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65311" windowWidth="10155" windowHeight="7635" activeTab="0"/>
  </bookViews>
  <sheets>
    <sheet name="Table 25" sheetId="1" r:id="rId1"/>
    <sheet name="Sources and notes" sheetId="2" r:id="rId2"/>
  </sheets>
  <definedNames>
    <definedName name="_xlnm.Print_Area" localSheetId="1">'Sources and notes'!$A$1:$A$41</definedName>
    <definedName name="_xlnm.Print_Area" localSheetId="0">'Table 25'!$A$1:$L$177</definedName>
    <definedName name="_xlnm.Print_Titles" localSheetId="0">'Table 25'!$1:$5</definedName>
  </definedNames>
  <calcPr fullCalcOnLoad="1"/>
</workbook>
</file>

<file path=xl/sharedStrings.xml><?xml version="1.0" encoding="utf-8"?>
<sst xmlns="http://schemas.openxmlformats.org/spreadsheetml/2006/main" count="560" uniqueCount="210">
  <si>
    <t xml:space="preserve">i) While social protection expenditure is – in the long run  – positively correlated with overall coverage (its scope, extent and level), it may also change, owing to factors other than coverage changes:
ii) Changes in social security expenditure are often countercyclical  – a fall in total public social security expenditure as a percentage of GDP could result from higher employment rates (declining unemployment) or from a reduction in occupational injuries which could point towards progress.
iii) In specific branches (such as employment injury insurance) an increase or decrease in expenditure may be the result of changes in the need or utilization of those benefits (such as more or fewer accidents at work) and not changes in coverage. 
iv) Aggregate expenditure can be distributed in various ways among the lower- and higher-income population: expenditure may be high (or increase) as a result of expansion of a specific generous programme for relatively a narrow, better-off group of the population (such as civil servants or military personnel).
</t>
  </si>
  <si>
    <t>v) This indicator should be analysed in relation to the different branches covered at the statutory level and the respective share of the different branches (health, old age, unemployment). Many developing countries do not have, at a statutory level, a comprehensive social system covering the nine branches mentioned above. One common situation is a system covering long-term benefits (old age, survivors and invalidity) and work injury benefit.
vi) Comparison across countries is difficult because countries differ with respect to the level of taxes imposed on social benefits directly and indirectly. 
When such taxation rules change over time within the country, the interpretation of changes in social protection expenditure should also be affected.
vii) Demographic structure, and in particular the share of older persons, is another factor that can have a direct impact on old-age and health expenditure, and accordingly to the global public expenditure indicator.
viii) The size of the formal and informal economy has direct implications on the coverage of social insurance and other contributory schemes</t>
  </si>
  <si>
    <t>Interpretation</t>
  </si>
  <si>
    <t>Year</t>
  </si>
  <si>
    <t>Source</t>
  </si>
  <si>
    <t>Afghanistan</t>
  </si>
  <si>
    <t>IMF</t>
  </si>
  <si>
    <t>SSI</t>
  </si>
  <si>
    <t>Aruba</t>
  </si>
  <si>
    <t>OECD</t>
  </si>
  <si>
    <t>Bangladesh</t>
  </si>
  <si>
    <t>Barbados</t>
  </si>
  <si>
    <t>Belarus</t>
  </si>
  <si>
    <t>Belize</t>
  </si>
  <si>
    <t>Benin</t>
  </si>
  <si>
    <t>Bhutan</t>
  </si>
  <si>
    <t>Bolivia</t>
  </si>
  <si>
    <t>Brazil</t>
  </si>
  <si>
    <t>Bulgaria</t>
  </si>
  <si>
    <t>Burkina Faso</t>
  </si>
  <si>
    <t>Burundi</t>
  </si>
  <si>
    <t>Cambodia</t>
  </si>
  <si>
    <t>Cameroon</t>
  </si>
  <si>
    <t>Chad</t>
  </si>
  <si>
    <t>Chile</t>
  </si>
  <si>
    <t>Congo</t>
  </si>
  <si>
    <t>Cook Islands</t>
  </si>
  <si>
    <t>Côte d'Ivoire</t>
  </si>
  <si>
    <t>Dominica</t>
  </si>
  <si>
    <t>Dominican Republic</t>
  </si>
  <si>
    <t>Fiji</t>
  </si>
  <si>
    <t>Finland</t>
  </si>
  <si>
    <t>Gambia</t>
  </si>
  <si>
    <t>Ghana</t>
  </si>
  <si>
    <t>Guinea</t>
  </si>
  <si>
    <t>Indonesia</t>
  </si>
  <si>
    <t>Iran, Islamic Rep. of</t>
  </si>
  <si>
    <t>Israel</t>
  </si>
  <si>
    <t>Jamaica</t>
  </si>
  <si>
    <t>Kazakhstan</t>
  </si>
  <si>
    <t>Kenya</t>
  </si>
  <si>
    <t>Kyrgyzstan</t>
  </si>
  <si>
    <t>Lao People's Dem. Rep.</t>
  </si>
  <si>
    <t>Latvia</t>
  </si>
  <si>
    <t>Lebanon</t>
  </si>
  <si>
    <t>Liberia</t>
  </si>
  <si>
    <t>Lithuania</t>
  </si>
  <si>
    <t>Malaysia</t>
  </si>
  <si>
    <t>Maldives</t>
  </si>
  <si>
    <t>Malta</t>
  </si>
  <si>
    <t>Marshall Islands</t>
  </si>
  <si>
    <t>Mauritania</t>
  </si>
  <si>
    <t>Mauritius</t>
  </si>
  <si>
    <t>Moldova, Republic of</t>
  </si>
  <si>
    <t>Mozambique</t>
  </si>
  <si>
    <t>Myanmar</t>
  </si>
  <si>
    <t>Namibia</t>
  </si>
  <si>
    <t>Nauru</t>
  </si>
  <si>
    <t>Nepal</t>
  </si>
  <si>
    <t>Niger</t>
  </si>
  <si>
    <t>Pakistan</t>
  </si>
  <si>
    <t>Papua New Guinea</t>
  </si>
  <si>
    <t>Philippines</t>
  </si>
  <si>
    <t>Romania</t>
  </si>
  <si>
    <t>Russian Federation</t>
  </si>
  <si>
    <t>Rwanda</t>
  </si>
  <si>
    <t>Saint Vincent and the Grenadines</t>
  </si>
  <si>
    <t>Seychelles</t>
  </si>
  <si>
    <t>Singapore</t>
  </si>
  <si>
    <t>Slovenia</t>
  </si>
  <si>
    <t>Solomon Islands</t>
  </si>
  <si>
    <t>South Africa</t>
  </si>
  <si>
    <t>Sri Lanka</t>
  </si>
  <si>
    <t>Sudan</t>
  </si>
  <si>
    <t>Tajikistan</t>
  </si>
  <si>
    <t>Thailand</t>
  </si>
  <si>
    <t>Togo</t>
  </si>
  <si>
    <t>Tonga</t>
  </si>
  <si>
    <t>Tuvalu</t>
  </si>
  <si>
    <t>Uganda</t>
  </si>
  <si>
    <t>Ukraine</t>
  </si>
  <si>
    <t>Uruguay</t>
  </si>
  <si>
    <t>Uzbekistan</t>
  </si>
  <si>
    <t>Vanuatu</t>
  </si>
  <si>
    <t>Venezuela, Bolivarian Rep. of</t>
  </si>
  <si>
    <t>Viet Nam</t>
  </si>
  <si>
    <t>Zambia</t>
  </si>
  <si>
    <t>Zimbabwe</t>
  </si>
  <si>
    <t>Major area, region or country</t>
  </si>
  <si>
    <t>...</t>
  </si>
  <si>
    <t>…</t>
  </si>
  <si>
    <t>Asia</t>
  </si>
  <si>
    <t>Europe</t>
  </si>
  <si>
    <t>Latin America and the Caribbean</t>
  </si>
  <si>
    <t>Oceania</t>
  </si>
  <si>
    <t>Africa</t>
  </si>
  <si>
    <t>Virgin Islands (US)</t>
  </si>
  <si>
    <t>Macau, China</t>
  </si>
  <si>
    <r>
      <t>Senegal</t>
    </r>
    <r>
      <rPr>
        <vertAlign val="superscript"/>
        <sz val="8"/>
        <rFont val="Arial"/>
        <family val="2"/>
      </rPr>
      <t xml:space="preserve"> 1</t>
    </r>
  </si>
  <si>
    <r>
      <t>Sierra Leone</t>
    </r>
    <r>
      <rPr>
        <vertAlign val="superscript"/>
        <sz val="8"/>
        <rFont val="Arial"/>
        <family val="2"/>
      </rPr>
      <t xml:space="preserve"> 1</t>
    </r>
  </si>
  <si>
    <r>
      <t>Hong Kong, China</t>
    </r>
    <r>
      <rPr>
        <vertAlign val="superscript"/>
        <sz val="8"/>
        <rFont val="Arial"/>
        <family val="2"/>
      </rPr>
      <t xml:space="preserve"> 1</t>
    </r>
  </si>
  <si>
    <r>
      <t>Jordan</t>
    </r>
    <r>
      <rPr>
        <vertAlign val="superscript"/>
        <sz val="8"/>
        <rFont val="Arial"/>
        <family val="2"/>
      </rPr>
      <t xml:space="preserve"> 1</t>
    </r>
  </si>
  <si>
    <r>
      <t>Kuwait</t>
    </r>
    <r>
      <rPr>
        <vertAlign val="superscript"/>
        <sz val="8"/>
        <rFont val="Arial"/>
        <family val="2"/>
      </rPr>
      <t xml:space="preserve"> 1</t>
    </r>
  </si>
  <si>
    <r>
      <t>Montenegro</t>
    </r>
    <r>
      <rPr>
        <vertAlign val="superscript"/>
        <sz val="8"/>
        <rFont val="Arial"/>
        <family val="2"/>
      </rPr>
      <t xml:space="preserve"> 1</t>
    </r>
  </si>
  <si>
    <r>
      <t>San Marino</t>
    </r>
    <r>
      <rPr>
        <vertAlign val="superscript"/>
        <sz val="8"/>
        <rFont val="Arial"/>
        <family val="2"/>
      </rPr>
      <t xml:space="preserve"> 1</t>
    </r>
  </si>
  <si>
    <r>
      <t>Armenia</t>
    </r>
    <r>
      <rPr>
        <vertAlign val="superscript"/>
        <sz val="8"/>
        <rFont val="Arial"/>
        <family val="2"/>
      </rPr>
      <t xml:space="preserve"> 2</t>
    </r>
  </si>
  <si>
    <r>
      <t>Azerbaijan</t>
    </r>
    <r>
      <rPr>
        <vertAlign val="superscript"/>
        <sz val="8"/>
        <rFont val="Arial"/>
        <family val="2"/>
      </rPr>
      <t xml:space="preserve"> 2</t>
    </r>
  </si>
  <si>
    <r>
      <t>Macedonia, The former Yugoslav Rep. of</t>
    </r>
    <r>
      <rPr>
        <vertAlign val="superscript"/>
        <sz val="8"/>
        <rFont val="Arial"/>
        <family val="2"/>
      </rPr>
      <t xml:space="preserve"> 2</t>
    </r>
  </si>
  <si>
    <r>
      <t>El Salvador</t>
    </r>
    <r>
      <rPr>
        <vertAlign val="superscript"/>
        <sz val="8"/>
        <rFont val="Arial"/>
        <family val="2"/>
      </rPr>
      <t xml:space="preserve"> 2</t>
    </r>
  </si>
  <si>
    <r>
      <t>Saint Lucia</t>
    </r>
    <r>
      <rPr>
        <vertAlign val="superscript"/>
        <sz val="8"/>
        <rFont val="Arial"/>
        <family val="2"/>
      </rPr>
      <t xml:space="preserve"> 2</t>
    </r>
  </si>
  <si>
    <r>
      <t>Syrian Arab Republic</t>
    </r>
    <r>
      <rPr>
        <vertAlign val="superscript"/>
        <sz val="8"/>
        <rFont val="Arial"/>
        <family val="2"/>
      </rPr>
      <t xml:space="preserve"> 3</t>
    </r>
  </si>
  <si>
    <r>
      <t>United Arab Emirates</t>
    </r>
    <r>
      <rPr>
        <vertAlign val="superscript"/>
        <sz val="8"/>
        <rFont val="Arial"/>
        <family val="2"/>
      </rPr>
      <t xml:space="preserve"> 3</t>
    </r>
  </si>
  <si>
    <r>
      <t>Albania</t>
    </r>
    <r>
      <rPr>
        <vertAlign val="superscript"/>
        <sz val="8"/>
        <rFont val="Arial"/>
        <family val="2"/>
      </rPr>
      <t xml:space="preserve"> 4</t>
    </r>
  </si>
  <si>
    <r>
      <t>Saint Kitts and Nevis</t>
    </r>
    <r>
      <rPr>
        <vertAlign val="superscript"/>
        <sz val="8"/>
        <rFont val="Arial"/>
        <family val="2"/>
      </rPr>
      <t xml:space="preserve"> 5</t>
    </r>
  </si>
  <si>
    <r>
      <t xml:space="preserve">3 </t>
    </r>
    <r>
      <rPr>
        <sz val="8"/>
        <rFont val="Arial"/>
        <family val="2"/>
      </rPr>
      <t>For 2000, data 1999.</t>
    </r>
  </si>
  <si>
    <r>
      <t xml:space="preserve">1 </t>
    </r>
    <r>
      <rPr>
        <sz val="8"/>
        <rFont val="Arial"/>
        <family val="2"/>
      </rPr>
      <t>For 2000, data 2002.</t>
    </r>
  </si>
  <si>
    <r>
      <t xml:space="preserve">2 </t>
    </r>
    <r>
      <rPr>
        <sz val="8"/>
        <rFont val="Arial"/>
        <family val="2"/>
      </rPr>
      <t>For 2000, data 2001.</t>
    </r>
  </si>
  <si>
    <r>
      <t xml:space="preserve">4 </t>
    </r>
    <r>
      <rPr>
        <sz val="8"/>
        <rFont val="Arial"/>
        <family val="2"/>
      </rPr>
      <t>For 2000, data 1998.</t>
    </r>
  </si>
  <si>
    <r>
      <t xml:space="preserve">5 </t>
    </r>
    <r>
      <rPr>
        <sz val="8"/>
        <rFont val="Arial"/>
        <family val="2"/>
      </rPr>
      <t>For 2000, data 2003.</t>
    </r>
  </si>
  <si>
    <t>n.a.</t>
  </si>
  <si>
    <t>Health</t>
  </si>
  <si>
    <t>WHO</t>
  </si>
  <si>
    <t>Total</t>
  </si>
  <si>
    <t>AHO</t>
  </si>
  <si>
    <t>Latest year available (a)</t>
  </si>
  <si>
    <r>
      <t xml:space="preserve">Cyprus </t>
    </r>
    <r>
      <rPr>
        <vertAlign val="superscript"/>
        <sz val="8"/>
        <rFont val="Arial"/>
        <family val="2"/>
      </rPr>
      <t>8</t>
    </r>
  </si>
  <si>
    <r>
      <t xml:space="preserve">Georgia </t>
    </r>
    <r>
      <rPr>
        <vertAlign val="superscript"/>
        <sz val="8"/>
        <rFont val="Arial"/>
        <family val="2"/>
      </rPr>
      <t>9</t>
    </r>
  </si>
  <si>
    <r>
      <t>India</t>
    </r>
    <r>
      <rPr>
        <vertAlign val="superscript"/>
        <sz val="8"/>
        <rFont val="Arial"/>
        <family val="2"/>
      </rPr>
      <t xml:space="preserve"> 4 10</t>
    </r>
  </si>
  <si>
    <r>
      <t>Serbia</t>
    </r>
    <r>
      <rPr>
        <vertAlign val="superscript"/>
        <sz val="8"/>
        <rFont val="Arial"/>
        <family val="2"/>
      </rPr>
      <t xml:space="preserve"> 1 10</t>
    </r>
  </si>
  <si>
    <r>
      <t>Mongolia</t>
    </r>
    <r>
      <rPr>
        <vertAlign val="superscript"/>
        <sz val="8"/>
        <rFont val="Arial"/>
        <family val="2"/>
      </rPr>
      <t xml:space="preserve"> 10</t>
    </r>
  </si>
  <si>
    <r>
      <t>Panama</t>
    </r>
    <r>
      <rPr>
        <vertAlign val="superscript"/>
        <sz val="8"/>
        <rFont val="Arial"/>
        <family val="2"/>
      </rPr>
      <t xml:space="preserve"> 11</t>
    </r>
  </si>
  <si>
    <r>
      <t>Trinidad and Tobago</t>
    </r>
    <r>
      <rPr>
        <vertAlign val="superscript"/>
        <sz val="8"/>
        <rFont val="Arial"/>
        <family val="2"/>
      </rPr>
      <t xml:space="preserve"> 2 11</t>
    </r>
  </si>
  <si>
    <r>
      <t>Bahrain</t>
    </r>
    <r>
      <rPr>
        <vertAlign val="superscript"/>
        <sz val="8"/>
        <rFont val="Arial"/>
        <family val="2"/>
      </rPr>
      <t xml:space="preserve"> 11</t>
    </r>
  </si>
  <si>
    <r>
      <t xml:space="preserve">Tunisia </t>
    </r>
    <r>
      <rPr>
        <vertAlign val="superscript"/>
        <sz val="8"/>
        <rFont val="Arial"/>
        <family val="2"/>
      </rPr>
      <t>6 11</t>
    </r>
  </si>
  <si>
    <r>
      <t>Ethiopia</t>
    </r>
    <r>
      <rPr>
        <vertAlign val="superscript"/>
        <sz val="8"/>
        <rFont val="Arial"/>
        <family val="2"/>
      </rPr>
      <t xml:space="preserve"> 2 11</t>
    </r>
  </si>
  <si>
    <r>
      <t>Egypt</t>
    </r>
    <r>
      <rPr>
        <vertAlign val="superscript"/>
        <sz val="8"/>
        <rFont val="Arial"/>
        <family val="2"/>
      </rPr>
      <t xml:space="preserve"> 1 6 11</t>
    </r>
  </si>
  <si>
    <r>
      <t>Madagascar</t>
    </r>
    <r>
      <rPr>
        <vertAlign val="superscript"/>
        <sz val="8"/>
        <rFont val="Arial"/>
        <family val="2"/>
      </rPr>
      <t xml:space="preserve"> 2 6 11</t>
    </r>
  </si>
  <si>
    <r>
      <t>Morocco</t>
    </r>
    <r>
      <rPr>
        <vertAlign val="superscript"/>
        <sz val="8"/>
        <rFont val="Arial"/>
        <family val="2"/>
      </rPr>
      <t xml:space="preserve"> 3 11</t>
    </r>
  </si>
  <si>
    <r>
      <t>China</t>
    </r>
    <r>
      <rPr>
        <vertAlign val="superscript"/>
        <sz val="8"/>
        <rFont val="Arial"/>
        <family val="2"/>
      </rPr>
      <t xml:space="preserve"> 11</t>
    </r>
  </si>
  <si>
    <r>
      <t>Costa Rica</t>
    </r>
    <r>
      <rPr>
        <vertAlign val="superscript"/>
        <sz val="8"/>
        <rFont val="Arial"/>
        <family val="2"/>
      </rPr>
      <t xml:space="preserve"> 6 11</t>
    </r>
  </si>
  <si>
    <r>
      <t>Argentina</t>
    </r>
    <r>
      <rPr>
        <vertAlign val="superscript"/>
        <sz val="8"/>
        <rFont val="Arial"/>
        <family val="2"/>
      </rPr>
      <t xml:space="preserve"> 11</t>
    </r>
  </si>
  <si>
    <r>
      <t>Croatia</t>
    </r>
    <r>
      <rPr>
        <vertAlign val="superscript"/>
        <sz val="8"/>
        <rFont val="Arial"/>
        <family val="2"/>
      </rPr>
      <t xml:space="preserve"> 6 11</t>
    </r>
  </si>
  <si>
    <r>
      <t>Turkey</t>
    </r>
    <r>
      <rPr>
        <vertAlign val="superscript"/>
        <sz val="8"/>
        <rFont val="Arial"/>
        <family val="2"/>
      </rPr>
      <t xml:space="preserve"> 3 12</t>
    </r>
  </si>
  <si>
    <r>
      <t>Estonia</t>
    </r>
    <r>
      <rPr>
        <vertAlign val="superscript"/>
        <sz val="8"/>
        <rFont val="Arial"/>
        <family val="2"/>
      </rPr>
      <t xml:space="preserve"> 8</t>
    </r>
  </si>
  <si>
    <r>
      <t>New Zealand</t>
    </r>
    <r>
      <rPr>
        <vertAlign val="superscript"/>
        <sz val="8"/>
        <rFont val="Arial"/>
        <family val="2"/>
      </rPr>
      <t xml:space="preserve"> 13</t>
    </r>
  </si>
  <si>
    <r>
      <t>Australia</t>
    </r>
    <r>
      <rPr>
        <vertAlign val="superscript"/>
        <sz val="8"/>
        <rFont val="Arial"/>
        <family val="2"/>
      </rPr>
      <t xml:space="preserve"> 13</t>
    </r>
  </si>
  <si>
    <r>
      <t>United States</t>
    </r>
    <r>
      <rPr>
        <vertAlign val="superscript"/>
        <sz val="8"/>
        <rFont val="Arial"/>
        <family val="2"/>
      </rPr>
      <t xml:space="preserve"> 13</t>
    </r>
  </si>
  <si>
    <r>
      <t>Canada</t>
    </r>
    <r>
      <rPr>
        <vertAlign val="superscript"/>
        <sz val="8"/>
        <rFont val="Arial"/>
        <family val="2"/>
      </rPr>
      <t xml:space="preserve"> 13</t>
    </r>
  </si>
  <si>
    <r>
      <t>Mexico</t>
    </r>
    <r>
      <rPr>
        <vertAlign val="superscript"/>
        <sz val="8"/>
        <rFont val="Arial"/>
        <family val="2"/>
      </rPr>
      <t xml:space="preserve"> 13</t>
    </r>
  </si>
  <si>
    <r>
      <t>United Kingdom</t>
    </r>
    <r>
      <rPr>
        <vertAlign val="superscript"/>
        <sz val="8"/>
        <rFont val="Arial"/>
        <family val="2"/>
      </rPr>
      <t xml:space="preserve"> 13</t>
    </r>
  </si>
  <si>
    <r>
      <t>Switzerland</t>
    </r>
    <r>
      <rPr>
        <vertAlign val="superscript"/>
        <sz val="8"/>
        <rFont val="Arial"/>
        <family val="2"/>
      </rPr>
      <t xml:space="preserve"> 13</t>
    </r>
  </si>
  <si>
    <r>
      <t>Sweden</t>
    </r>
    <r>
      <rPr>
        <vertAlign val="superscript"/>
        <sz val="8"/>
        <rFont val="Arial"/>
        <family val="2"/>
      </rPr>
      <t xml:space="preserve"> 13</t>
    </r>
  </si>
  <si>
    <r>
      <t>Spain</t>
    </r>
    <r>
      <rPr>
        <vertAlign val="superscript"/>
        <sz val="8"/>
        <rFont val="Arial"/>
        <family val="2"/>
      </rPr>
      <t xml:space="preserve"> 13</t>
    </r>
  </si>
  <si>
    <r>
      <t>Slovakia</t>
    </r>
    <r>
      <rPr>
        <vertAlign val="superscript"/>
        <sz val="8"/>
        <rFont val="Arial"/>
        <family val="2"/>
      </rPr>
      <t xml:space="preserve"> 13</t>
    </r>
  </si>
  <si>
    <r>
      <t>Portugal</t>
    </r>
    <r>
      <rPr>
        <vertAlign val="superscript"/>
        <sz val="8"/>
        <rFont val="Arial"/>
        <family val="2"/>
      </rPr>
      <t xml:space="preserve"> 13</t>
    </r>
  </si>
  <si>
    <r>
      <t>Poland</t>
    </r>
    <r>
      <rPr>
        <vertAlign val="superscript"/>
        <sz val="8"/>
        <rFont val="Arial"/>
        <family val="2"/>
      </rPr>
      <t xml:space="preserve"> 13</t>
    </r>
  </si>
  <si>
    <r>
      <t>Norway</t>
    </r>
    <r>
      <rPr>
        <vertAlign val="superscript"/>
        <sz val="8"/>
        <rFont val="Arial"/>
        <family val="2"/>
      </rPr>
      <t xml:space="preserve"> 13</t>
    </r>
  </si>
  <si>
    <r>
      <t>Netherlands</t>
    </r>
    <r>
      <rPr>
        <vertAlign val="superscript"/>
        <sz val="8"/>
        <rFont val="Arial"/>
        <family val="2"/>
      </rPr>
      <t xml:space="preserve"> 13</t>
    </r>
  </si>
  <si>
    <r>
      <t xml:space="preserve">Luxembourg </t>
    </r>
    <r>
      <rPr>
        <vertAlign val="superscript"/>
        <sz val="8"/>
        <rFont val="Arial"/>
        <family val="2"/>
      </rPr>
      <t>13</t>
    </r>
  </si>
  <si>
    <r>
      <t>Italy</t>
    </r>
    <r>
      <rPr>
        <vertAlign val="superscript"/>
        <sz val="8"/>
        <rFont val="Arial"/>
        <family val="2"/>
      </rPr>
      <t xml:space="preserve"> 13</t>
    </r>
  </si>
  <si>
    <r>
      <t>Ireland</t>
    </r>
    <r>
      <rPr>
        <vertAlign val="superscript"/>
        <sz val="8"/>
        <rFont val="Arial"/>
        <family val="2"/>
      </rPr>
      <t xml:space="preserve"> 13</t>
    </r>
  </si>
  <si>
    <r>
      <t xml:space="preserve">Iceland </t>
    </r>
    <r>
      <rPr>
        <vertAlign val="superscript"/>
        <sz val="8"/>
        <rFont val="Arial"/>
        <family val="2"/>
      </rPr>
      <t>13</t>
    </r>
  </si>
  <si>
    <r>
      <t>Hungary</t>
    </r>
    <r>
      <rPr>
        <vertAlign val="superscript"/>
        <sz val="8"/>
        <rFont val="Arial"/>
        <family val="2"/>
      </rPr>
      <t xml:space="preserve"> 13</t>
    </r>
  </si>
  <si>
    <r>
      <t>Greece</t>
    </r>
    <r>
      <rPr>
        <vertAlign val="superscript"/>
        <sz val="8"/>
        <rFont val="Arial"/>
        <family val="2"/>
      </rPr>
      <t xml:space="preserve"> 13</t>
    </r>
  </si>
  <si>
    <r>
      <t>Germany</t>
    </r>
    <r>
      <rPr>
        <vertAlign val="superscript"/>
        <sz val="8"/>
        <rFont val="Arial"/>
        <family val="2"/>
      </rPr>
      <t xml:space="preserve"> 13</t>
    </r>
  </si>
  <si>
    <r>
      <t xml:space="preserve">France </t>
    </r>
    <r>
      <rPr>
        <vertAlign val="superscript"/>
        <sz val="8"/>
        <rFont val="Arial"/>
        <family val="2"/>
      </rPr>
      <t xml:space="preserve"> 13</t>
    </r>
  </si>
  <si>
    <r>
      <t>Denmark</t>
    </r>
    <r>
      <rPr>
        <vertAlign val="superscript"/>
        <sz val="8"/>
        <rFont val="Arial"/>
        <family val="2"/>
      </rPr>
      <t xml:space="preserve"> 13</t>
    </r>
  </si>
  <si>
    <r>
      <t>Czech Republic</t>
    </r>
    <r>
      <rPr>
        <vertAlign val="superscript"/>
        <sz val="8"/>
        <rFont val="Arial"/>
        <family val="2"/>
      </rPr>
      <t xml:space="preserve"> 13</t>
    </r>
  </si>
  <si>
    <r>
      <t>Belgium</t>
    </r>
    <r>
      <rPr>
        <vertAlign val="superscript"/>
        <sz val="8"/>
        <rFont val="Arial"/>
        <family val="2"/>
      </rPr>
      <t xml:space="preserve"> 13</t>
    </r>
  </si>
  <si>
    <r>
      <t>Austria</t>
    </r>
    <r>
      <rPr>
        <vertAlign val="superscript"/>
        <sz val="8"/>
        <rFont val="Arial"/>
        <family val="2"/>
      </rPr>
      <t xml:space="preserve"> 13</t>
    </r>
  </si>
  <si>
    <r>
      <t>Korea, Republic of</t>
    </r>
    <r>
      <rPr>
        <vertAlign val="superscript"/>
        <sz val="8"/>
        <rFont val="Arial"/>
        <family val="2"/>
      </rPr>
      <t xml:space="preserve"> 13</t>
    </r>
  </si>
  <si>
    <r>
      <t>Japan</t>
    </r>
    <r>
      <rPr>
        <vertAlign val="superscript"/>
        <sz val="8"/>
        <rFont val="Arial"/>
        <family val="2"/>
      </rPr>
      <t xml:space="preserve"> 13</t>
    </r>
  </si>
  <si>
    <t>Sources</t>
  </si>
  <si>
    <t>Notes</t>
  </si>
  <si>
    <t>Definitions</t>
  </si>
  <si>
    <t>Latest available year (a)</t>
  </si>
  <si>
    <t>Sub-Saharan Africa</t>
  </si>
  <si>
    <r>
      <t xml:space="preserve">Tanzania, United Rep. of </t>
    </r>
    <r>
      <rPr>
        <vertAlign val="superscript"/>
        <sz val="8"/>
        <rFont val="Arial"/>
        <family val="2"/>
      </rPr>
      <t>5 6</t>
    </r>
  </si>
  <si>
    <r>
      <t>Taiwan, China</t>
    </r>
    <r>
      <rPr>
        <vertAlign val="superscript"/>
        <sz val="8"/>
        <rFont val="Arial"/>
        <family val="2"/>
      </rPr>
      <t>7</t>
    </r>
  </si>
  <si>
    <r>
      <t>Yemen</t>
    </r>
    <r>
      <rPr>
        <vertAlign val="superscript"/>
        <sz val="8"/>
        <rFont val="Arial"/>
        <family val="2"/>
      </rPr>
      <t xml:space="preserve"> 1</t>
    </r>
  </si>
  <si>
    <t>EUROSTAT</t>
  </si>
  <si>
    <t xml:space="preserve">a) Latest year available: same year for all three indicators. </t>
  </si>
  <si>
    <r>
      <t>6</t>
    </r>
    <r>
      <rPr>
        <sz val="8"/>
        <rFont val="Arial"/>
        <family val="2"/>
      </rPr>
      <t xml:space="preserve"> WHO data 2006 instead of 2007.</t>
    </r>
  </si>
  <si>
    <r>
      <t xml:space="preserve">7 </t>
    </r>
    <r>
      <rPr>
        <sz val="8"/>
        <rFont val="Arial"/>
        <family val="2"/>
      </rPr>
      <t>National Health Research Institutes (Taiwan, China). 2001 data.</t>
    </r>
  </si>
  <si>
    <r>
      <t xml:space="preserve">8 </t>
    </r>
    <r>
      <rPr>
        <sz val="8"/>
        <rFont val="Arial"/>
        <family val="2"/>
      </rPr>
      <t>EUROSTAT health expenditure: health benefit in kind only.</t>
    </r>
  </si>
  <si>
    <r>
      <t xml:space="preserve">9 </t>
    </r>
    <r>
      <rPr>
        <sz val="8"/>
        <rFont val="Arial"/>
        <family val="2"/>
      </rPr>
      <t>Health expenditure from WHO for 2000; comprehensive general government data are not available in IMF for this year. 2007 data from IMF (general government level data).</t>
    </r>
  </si>
  <si>
    <r>
      <rPr>
        <vertAlign val="superscript"/>
        <sz val="8"/>
        <rFont val="Arial"/>
        <family val="2"/>
      </rPr>
      <t xml:space="preserve">10 </t>
    </r>
    <r>
      <rPr>
        <sz val="8"/>
        <rFont val="Arial"/>
        <family val="2"/>
      </rPr>
      <t>Various sources depending on years for social security expenditure (excluding health). IMF for 2000 data and SSI for latest year available.</t>
    </r>
  </si>
  <si>
    <r>
      <rPr>
        <vertAlign val="superscript"/>
        <sz val="8"/>
        <rFont val="Arial"/>
        <family val="2"/>
      </rPr>
      <t xml:space="preserve">11 </t>
    </r>
    <r>
      <rPr>
        <sz val="8"/>
        <rFont val="Arial"/>
        <family val="2"/>
      </rPr>
      <t>Health public expenditure from IMF; general government level data are not available in IMF.</t>
    </r>
  </si>
  <si>
    <r>
      <rPr>
        <vertAlign val="superscript"/>
        <sz val="8"/>
        <rFont val="Arial"/>
        <family val="2"/>
      </rPr>
      <t xml:space="preserve">12 </t>
    </r>
    <r>
      <rPr>
        <sz val="8"/>
        <rFont val="Arial"/>
        <family val="2"/>
      </rPr>
      <t xml:space="preserve"> Various sources for health expenditure. WHO for 2000 data and OECD for 2005.</t>
    </r>
  </si>
  <si>
    <r>
      <rPr>
        <vertAlign val="superscript"/>
        <sz val="8"/>
        <rFont val="Arial"/>
        <family val="2"/>
      </rPr>
      <t xml:space="preserve">13 </t>
    </r>
    <r>
      <rPr>
        <sz val="8"/>
        <rFont val="Arial"/>
        <family val="2"/>
      </rPr>
      <t>OECD public health expenditure: benefit in kind only.</t>
    </r>
  </si>
  <si>
    <t>Western Europe</t>
  </si>
  <si>
    <t>Central and Eastern Europe</t>
  </si>
  <si>
    <t>North America</t>
  </si>
  <si>
    <t>North Africa</t>
  </si>
  <si>
    <t>CIS</t>
  </si>
  <si>
    <t xml:space="preserve">Middle East </t>
  </si>
  <si>
    <t>Asia and the Pacific</t>
  </si>
  <si>
    <t>World</t>
  </si>
  <si>
    <t>Regional average (weighted by population), latest available year</t>
  </si>
  <si>
    <r>
      <rPr>
        <i/>
        <sz val="8"/>
        <rFont val="Arial"/>
        <family val="2"/>
      </rPr>
      <t>Public social social security expenditure excluding health expenditure (% of GDP) 
Numerator</t>
    </r>
    <r>
      <rPr>
        <sz val="8"/>
        <rFont val="Arial"/>
        <family val="2"/>
      </rPr>
      <t xml:space="preserve">
Total annual public social security expenditure is the sum of expenditure (including benefit expenditure and administration costs) of all existing public social security/social protection schemes or programmes in the country. The scope of the indicators corresponds to the scope of the Social Security (Minimum Standards) Convention, 1952 (No.102) which established nine classes of benefits: medical care, sickness benefit, unemployment benefit, old-age benefit, employment injury benefit, family benefit, maternity benefit, invalidity benefit and survivors’ benefit, plus other income support and assistance programmes, including conditional cash transfers, available to the poor and not included under the above classes. 
</t>
    </r>
    <r>
      <rPr>
        <i/>
        <sz val="8"/>
        <rFont val="Arial"/>
        <family val="2"/>
      </rPr>
      <t>Denominator</t>
    </r>
    <r>
      <rPr>
        <sz val="8"/>
        <rFont val="Arial"/>
        <family val="2"/>
      </rPr>
      <t xml:space="preserve">
Gross domestic product.
Nominators and denominators should be expressed in national currency units, current prices.
For analytical purposes this indicator is disaggregated into health and non-health public social security expenditure. And, when possible and depending on data availability, disaggregate the non-health social security expenditure into old-age benefit expenditure and other non-health social security expenditure (see table 19). </t>
    </r>
  </si>
  <si>
    <r>
      <t xml:space="preserve">Social security systems around the world relate to various institutional structures, including public, private and mixed; compulsory and voluntary; universal and targeted programmes. This indicator relates to public expenditure and has to be considered in the national context and the possible development of private social security schemes. In many countries private (mandatory or voluntary) expenditure substitutes for expenditure on public programmes. In Latin American and European Union </t>
    </r>
    <r>
      <rPr>
        <sz val="8"/>
        <rFont val="Arial"/>
        <family val="2"/>
      </rPr>
      <t>countries with large private mandatory funded schemes, a focus on public expenditure alone will not provide an accurate picture of social protection expenditure. In these and similar countries  this indicator should be analysed in combination with private expenditure (making the distinction between mandatory and voluntary expenditure).
Many of these arrangements, although not all, are employment-based. Population groups covered can go beyond workers, as the common goal of social security is to provide basic protection from the financial consequences of basic life contingencies for workers and their families.</t>
    </r>
  </si>
  <si>
    <r>
      <t xml:space="preserve">Public social security expenditure </t>
    </r>
    <r>
      <rPr>
        <b/>
        <i/>
        <sz val="8"/>
        <color indexed="9"/>
        <rFont val="Arial"/>
        <family val="2"/>
      </rPr>
      <t>excluding health expenditure (%</t>
    </r>
    <r>
      <rPr>
        <b/>
        <sz val="8"/>
        <color indexed="9"/>
        <rFont val="Arial"/>
        <family val="2"/>
      </rPr>
      <t xml:space="preserve"> of GDP)</t>
    </r>
  </si>
  <si>
    <r>
      <t xml:space="preserve">ILO. 2009c. </t>
    </r>
    <r>
      <rPr>
        <i/>
        <sz val="8"/>
        <rFont val="Arial"/>
        <family val="2"/>
      </rPr>
      <t>ILO Social Security Inquiry (SSI)</t>
    </r>
    <r>
      <rPr>
        <sz val="8"/>
        <rFont val="Arial"/>
        <family val="2"/>
      </rPr>
      <t xml:space="preserve"> (Geneva). Table E-1f: Public social protection expenditure excluding health benefit in kind as a percentage of GDP.</t>
    </r>
  </si>
  <si>
    <r>
      <t xml:space="preserve">OECD. 2009a. </t>
    </r>
    <r>
      <rPr>
        <i/>
        <sz val="8"/>
        <rFont val="Arial"/>
        <family val="2"/>
      </rPr>
      <t>Social and Welfare Statistics: Social Expenditure Database</t>
    </r>
    <r>
      <rPr>
        <sz val="8"/>
        <rFont val="Arial"/>
        <family val="2"/>
      </rPr>
      <t xml:space="preserve"> (SOCX) (Paris) (http://stats.oecd.org/Index.aspx?datasetcode=SOCX_AGG).</t>
    </r>
  </si>
  <si>
    <r>
      <t xml:space="preserve">IMF. 2009. </t>
    </r>
    <r>
      <rPr>
        <i/>
        <sz val="8"/>
        <rFont val="Arial"/>
        <family val="2"/>
      </rPr>
      <t>Public social protection (excluding health) expenditure in percentage of GDP</t>
    </r>
    <r>
      <rPr>
        <sz val="8"/>
        <rFont val="Arial"/>
        <family val="2"/>
      </rPr>
      <t xml:space="preserve"> (Washington, DC).</t>
    </r>
  </si>
  <si>
    <r>
      <t>WHO.2009a.</t>
    </r>
    <r>
      <rPr>
        <i/>
        <sz val="8"/>
        <rFont val="Arial"/>
        <family val="2"/>
      </rPr>
      <t xml:space="preserve"> Statistical Information System (WHOSIS)</t>
    </r>
    <r>
      <rPr>
        <sz val="8"/>
        <rFont val="Arial"/>
        <family val="2"/>
      </rPr>
      <t xml:space="preserve"> (Geneva) (http://www.who.int/entity/whosis/en/index.html). Public health expenditure in percentage of GDP), combination of existing indicators.</t>
    </r>
  </si>
  <si>
    <t xml:space="preserve">Total public social security expenditure synthesizes the overall public redistributive effort and is closely correlated with overall coverage. It is a useful indicator for comparative purposes at the national and scheme levels but its interpretation presents inherent difficulties (either in global level, composition and changes over times) in relation to further contextual information (legal framework, economic and social context):
.
</t>
  </si>
  <si>
    <r>
      <t xml:space="preserve">European Commission. 2009a. EUROSTAT. </t>
    </r>
    <r>
      <rPr>
        <i/>
        <sz val="8"/>
        <rFont val="Arial"/>
        <family val="2"/>
      </rPr>
      <t>Living Conditions and Welfare: Social Protection Database</t>
    </r>
    <r>
      <rPr>
        <sz val="8"/>
        <rFont val="Arial"/>
        <family val="2"/>
      </rPr>
      <t xml:space="preserve"> (ESSPROS) (Luxembourg) (http://epp.eurostat.ec.europa.eu/portal/page/portal/living_conditions_and_social_protection/data/database).</t>
    </r>
  </si>
  <si>
    <t>Table 25  Public social social security expenditure, 2000 and latest available year (percentage of GDP)</t>
  </si>
  <si>
    <t>Table 25  Public social social security expenditure, 2000 and latest available year (percentage of GDP). Sources, notes and definitions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</si>
</sst>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s>
  <fonts count="50">
    <font>
      <sz val="10"/>
      <name val="Arial"/>
      <family val="0"/>
    </font>
    <font>
      <sz val="8"/>
      <name val="Arial"/>
      <family val="2"/>
    </font>
    <font>
      <b/>
      <sz val="8"/>
      <name val="Arial"/>
      <family val="2"/>
    </font>
    <font>
      <b/>
      <i/>
      <sz val="8"/>
      <name val="Arial"/>
      <family val="2"/>
    </font>
    <font>
      <vertAlign val="superscript"/>
      <sz val="8"/>
      <name val="Arial"/>
      <family val="2"/>
    </font>
    <font>
      <sz val="11"/>
      <name val="MS Sans Serif"/>
      <family val="2"/>
    </font>
    <font>
      <b/>
      <sz val="8"/>
      <color indexed="63"/>
      <name val="Arial"/>
      <family val="2"/>
    </font>
    <font>
      <b/>
      <i/>
      <sz val="8"/>
      <color indexed="63"/>
      <name val="Arial"/>
      <family val="2"/>
    </font>
    <font>
      <sz val="8"/>
      <color indexed="63"/>
      <name val="Arial"/>
      <family val="2"/>
    </font>
    <font>
      <b/>
      <sz val="10"/>
      <color indexed="63"/>
      <name val="Arial"/>
      <family val="2"/>
    </font>
    <font>
      <i/>
      <sz val="8"/>
      <name val="Arial"/>
      <family val="2"/>
    </font>
    <font>
      <b/>
      <sz val="10"/>
      <color indexed="9"/>
      <name val="Arial"/>
      <family val="2"/>
    </font>
    <font>
      <sz val="10"/>
      <color indexed="9"/>
      <name val="Arial"/>
      <family val="2"/>
    </font>
    <font>
      <sz val="8"/>
      <color indexed="9"/>
      <name val="Arial"/>
      <family val="2"/>
    </font>
    <font>
      <b/>
      <sz val="8"/>
      <color indexed="9"/>
      <name val="Arial"/>
      <family val="2"/>
    </font>
    <font>
      <b/>
      <i/>
      <sz val="8"/>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color indexed="63"/>
      </left>
      <right>
        <color indexed="63"/>
      </right>
      <top style="thin">
        <color indexed="54"/>
      </top>
      <bottom>
        <color indexed="63"/>
      </bottom>
    </border>
    <border>
      <left>
        <color indexed="63"/>
      </left>
      <right>
        <color indexed="63"/>
      </right>
      <top>
        <color indexed="63"/>
      </top>
      <bottom style="thick">
        <color indexed="44"/>
      </bottom>
    </border>
    <border>
      <left>
        <color indexed="63"/>
      </left>
      <right>
        <color indexed="63"/>
      </right>
      <top>
        <color indexed="63"/>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Alignment="1">
      <alignment/>
    </xf>
    <xf numFmtId="0" fontId="1" fillId="33" borderId="0" xfId="55" applyFont="1" applyFill="1">
      <alignment/>
      <protection/>
    </xf>
    <xf numFmtId="0" fontId="1" fillId="33" borderId="0" xfId="0" applyFont="1" applyFill="1" applyBorder="1" applyAlignment="1">
      <alignment/>
    </xf>
    <xf numFmtId="0" fontId="1" fillId="33" borderId="0" xfId="0" applyFont="1" applyFill="1" applyBorder="1" applyAlignment="1">
      <alignment vertical="top" wrapText="1"/>
    </xf>
    <xf numFmtId="0" fontId="1" fillId="33" borderId="10" xfId="0" applyFont="1" applyFill="1" applyBorder="1" applyAlignment="1">
      <alignment vertical="top" wrapText="1"/>
    </xf>
    <xf numFmtId="0" fontId="1" fillId="33" borderId="0" xfId="0" applyFont="1" applyFill="1" applyBorder="1" applyAlignment="1">
      <alignment horizontal="right" vertical="top" wrapText="1"/>
    </xf>
    <xf numFmtId="2" fontId="1" fillId="33" borderId="0" xfId="0" applyNumberFormat="1" applyFont="1" applyFill="1" applyBorder="1" applyAlignment="1">
      <alignment horizontal="right" vertical="top" wrapText="1"/>
    </xf>
    <xf numFmtId="2" fontId="1" fillId="33" borderId="10" xfId="0" applyNumberFormat="1" applyFont="1" applyFill="1" applyBorder="1" applyAlignment="1">
      <alignment horizontal="right" vertical="top" wrapText="1"/>
    </xf>
    <xf numFmtId="0" fontId="1" fillId="33" borderId="10" xfId="0" applyFont="1" applyFill="1" applyBorder="1" applyAlignment="1">
      <alignment horizontal="right" vertical="top" wrapText="1"/>
    </xf>
    <xf numFmtId="0" fontId="2" fillId="33" borderId="11" xfId="0" applyFont="1" applyFill="1" applyBorder="1" applyAlignment="1">
      <alignment vertical="top" wrapText="1"/>
    </xf>
    <xf numFmtId="0" fontId="2" fillId="33" borderId="11" xfId="0" applyFont="1" applyFill="1" applyBorder="1" applyAlignment="1">
      <alignment horizontal="right" vertical="top" wrapText="1"/>
    </xf>
    <xf numFmtId="2" fontId="2" fillId="33" borderId="11" xfId="0" applyNumberFormat="1" applyFont="1" applyFill="1" applyBorder="1" applyAlignment="1">
      <alignment horizontal="right" vertical="top" wrapText="1"/>
    </xf>
    <xf numFmtId="2" fontId="1" fillId="33" borderId="11" xfId="0" applyNumberFormat="1" applyFont="1" applyFill="1" applyBorder="1" applyAlignment="1">
      <alignment horizontal="right" vertical="top" wrapText="1"/>
    </xf>
    <xf numFmtId="0" fontId="1" fillId="33" borderId="11" xfId="0" applyFont="1" applyFill="1" applyBorder="1" applyAlignment="1">
      <alignment horizontal="right" vertical="top" wrapText="1"/>
    </xf>
    <xf numFmtId="0" fontId="1" fillId="33" borderId="0" xfId="55" applyFont="1" applyFill="1" applyAlignment="1">
      <alignment/>
      <protection/>
    </xf>
    <xf numFmtId="0" fontId="1" fillId="33" borderId="0" xfId="0" applyFont="1" applyFill="1" applyBorder="1" applyAlignment="1">
      <alignment vertical="top" wrapText="1"/>
    </xf>
    <xf numFmtId="0" fontId="1" fillId="33" borderId="0" xfId="55" applyFont="1" applyFill="1" applyAlignment="1">
      <alignment vertical="top" wrapText="1"/>
      <protection/>
    </xf>
    <xf numFmtId="0" fontId="1" fillId="33" borderId="0" xfId="55" applyFont="1" applyFill="1" applyAlignment="1">
      <alignment vertical="top" wrapText="1"/>
      <protection/>
    </xf>
    <xf numFmtId="0" fontId="4" fillId="33" borderId="0" xfId="0" applyFont="1" applyFill="1" applyBorder="1" applyAlignment="1">
      <alignment vertical="top" wrapText="1"/>
    </xf>
    <xf numFmtId="0" fontId="9" fillId="33" borderId="0" xfId="55" applyFont="1" applyFill="1" applyAlignment="1">
      <alignment vertical="top" wrapText="1"/>
      <protection/>
    </xf>
    <xf numFmtId="0" fontId="8" fillId="33" borderId="0" xfId="55" applyFont="1" applyFill="1" applyAlignment="1">
      <alignment vertical="top" wrapText="1"/>
      <protection/>
    </xf>
    <xf numFmtId="0" fontId="1" fillId="33" borderId="0" xfId="55" applyFont="1" applyFill="1" applyAlignment="1">
      <alignment wrapText="1"/>
      <protection/>
    </xf>
    <xf numFmtId="0" fontId="2" fillId="33" borderId="0" xfId="0" applyFont="1" applyFill="1" applyBorder="1" applyAlignment="1">
      <alignment vertical="top" wrapText="1"/>
    </xf>
    <xf numFmtId="0" fontId="2" fillId="33" borderId="0" xfId="0" applyFont="1" applyFill="1" applyBorder="1" applyAlignment="1">
      <alignment horizontal="right" vertical="top" wrapText="1"/>
    </xf>
    <xf numFmtId="2" fontId="2" fillId="33" borderId="0" xfId="0" applyNumberFormat="1" applyFont="1" applyFill="1" applyBorder="1" applyAlignment="1">
      <alignment horizontal="right" vertical="top" wrapText="1"/>
    </xf>
    <xf numFmtId="0" fontId="8" fillId="33" borderId="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8" fillId="33" borderId="10"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11"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12" xfId="55" applyFont="1" applyFill="1" applyBorder="1" applyAlignment="1">
      <alignment vertical="top" wrapText="1"/>
      <protection/>
    </xf>
    <xf numFmtId="0" fontId="1" fillId="33" borderId="13" xfId="55" applyFont="1" applyFill="1" applyBorder="1" applyAlignment="1">
      <alignment vertical="top" wrapText="1"/>
      <protection/>
    </xf>
    <xf numFmtId="0" fontId="1" fillId="33" borderId="14" xfId="55" applyFont="1" applyFill="1" applyBorder="1" applyAlignment="1">
      <alignment vertical="top" wrapText="1"/>
      <protection/>
    </xf>
    <xf numFmtId="0" fontId="5" fillId="33" borderId="0" xfId="0" applyFont="1" applyFill="1" applyAlignment="1">
      <alignment wrapText="1"/>
    </xf>
    <xf numFmtId="0" fontId="1" fillId="33" borderId="0" xfId="0" applyFont="1" applyFill="1" applyBorder="1" applyAlignment="1">
      <alignment/>
    </xf>
    <xf numFmtId="0" fontId="1" fillId="33" borderId="0" xfId="55" applyFont="1" applyFill="1">
      <alignment/>
      <protection/>
    </xf>
    <xf numFmtId="0" fontId="2" fillId="33" borderId="0" xfId="55" applyFont="1" applyFill="1" applyAlignment="1">
      <alignment horizontal="center"/>
      <protection/>
    </xf>
    <xf numFmtId="0" fontId="2" fillId="33" borderId="0" xfId="55" applyFont="1" applyFill="1">
      <alignment/>
      <protection/>
    </xf>
    <xf numFmtId="0" fontId="1" fillId="33" borderId="0" xfId="55" applyFont="1" applyFill="1" applyAlignment="1">
      <alignment/>
      <protection/>
    </xf>
    <xf numFmtId="0" fontId="3" fillId="33" borderId="0" xfId="55" applyFont="1" applyFill="1" applyAlignment="1">
      <alignment horizontal="center"/>
      <protection/>
    </xf>
    <xf numFmtId="0" fontId="2" fillId="33" borderId="12" xfId="55" applyFont="1" applyFill="1" applyBorder="1" applyAlignment="1">
      <alignment vertical="top" wrapText="1"/>
      <protection/>
    </xf>
    <xf numFmtId="0" fontId="1" fillId="33" borderId="15" xfId="55" applyFont="1" applyFill="1" applyBorder="1" applyAlignment="1">
      <alignment vertical="top" wrapText="1"/>
      <protection/>
    </xf>
    <xf numFmtId="0" fontId="1" fillId="33" borderId="0" xfId="0" applyFont="1" applyFill="1" applyBorder="1" applyAlignment="1">
      <alignment vertical="top" wrapText="1"/>
    </xf>
    <xf numFmtId="0" fontId="3" fillId="33" borderId="0" xfId="55" applyFont="1" applyFill="1" applyAlignment="1">
      <alignment horizontal="center" wrapText="1"/>
      <protection/>
    </xf>
    <xf numFmtId="0" fontId="11" fillId="34" borderId="16" xfId="0" applyFont="1" applyFill="1" applyBorder="1" applyAlignment="1">
      <alignment wrapText="1"/>
    </xf>
    <xf numFmtId="0" fontId="11" fillId="34" borderId="16" xfId="0" applyFont="1" applyFill="1" applyBorder="1" applyAlignment="1">
      <alignment wrapText="1"/>
    </xf>
    <xf numFmtId="0" fontId="13" fillId="34" borderId="0" xfId="0" applyFont="1" applyFill="1" applyBorder="1" applyAlignment="1">
      <alignment vertical="top" wrapText="1"/>
    </xf>
    <xf numFmtId="0" fontId="13" fillId="34" borderId="0" xfId="0" applyFont="1" applyFill="1" applyBorder="1" applyAlignment="1">
      <alignment horizontal="right" vertical="top" wrapText="1"/>
    </xf>
    <xf numFmtId="2" fontId="13" fillId="34" borderId="0" xfId="0" applyNumberFormat="1" applyFont="1" applyFill="1" applyBorder="1" applyAlignment="1">
      <alignment horizontal="right" vertical="top" wrapText="1"/>
    </xf>
    <xf numFmtId="0" fontId="13" fillId="34" borderId="0" xfId="0" applyFont="1" applyFill="1" applyBorder="1" applyAlignment="1">
      <alignment horizontal="left" vertical="top" wrapText="1"/>
    </xf>
    <xf numFmtId="0" fontId="14" fillId="34" borderId="0" xfId="0" applyFont="1" applyFill="1" applyBorder="1" applyAlignment="1">
      <alignment vertical="top" wrapText="1"/>
    </xf>
    <xf numFmtId="0" fontId="14" fillId="34" borderId="17" xfId="0" applyFont="1" applyFill="1" applyBorder="1" applyAlignment="1">
      <alignment horizontal="left" vertical="top" wrapText="1"/>
    </xf>
    <xf numFmtId="0" fontId="14" fillId="34" borderId="0" xfId="0" applyFont="1" applyFill="1" applyBorder="1" applyAlignment="1">
      <alignment horizontal="right" vertical="top" wrapText="1"/>
    </xf>
    <xf numFmtId="0" fontId="12" fillId="34" borderId="17" xfId="0" applyFont="1" applyFill="1" applyBorder="1" applyAlignment="1">
      <alignment horizontal="left" vertical="top" wrapText="1"/>
    </xf>
    <xf numFmtId="0" fontId="12" fillId="34" borderId="0" xfId="0" applyFont="1" applyFill="1" applyBorder="1" applyAlignment="1">
      <alignment horizontal="center" vertical="top" wrapText="1"/>
    </xf>
    <xf numFmtId="2" fontId="14" fillId="34" borderId="0" xfId="0" applyNumberFormat="1" applyFont="1" applyFill="1" applyBorder="1" applyAlignment="1">
      <alignment horizontal="right" vertical="top" wrapText="1"/>
    </xf>
    <xf numFmtId="0" fontId="14" fillId="34" borderId="0" xfId="0" applyFont="1" applyFill="1" applyBorder="1" applyAlignment="1">
      <alignment horizontal="left" vertical="top" wrapText="1"/>
    </xf>
    <xf numFmtId="1" fontId="14" fillId="34" borderId="0" xfId="0" applyNumberFormat="1" applyFont="1" applyFill="1" applyBorder="1" applyAlignment="1">
      <alignment horizontal="center" vertical="top" wrapText="1"/>
    </xf>
    <xf numFmtId="0" fontId="14" fillId="34" borderId="0" xfId="0" applyFont="1" applyFill="1" applyBorder="1" applyAlignment="1">
      <alignment horizontal="center" vertical="top" wrapText="1"/>
    </xf>
    <xf numFmtId="0" fontId="2" fillId="35" borderId="0" xfId="0" applyFont="1" applyFill="1" applyBorder="1" applyAlignment="1">
      <alignment vertical="top" wrapText="1"/>
    </xf>
    <xf numFmtId="0" fontId="0" fillId="35" borderId="0" xfId="0" applyFill="1" applyAlignment="1">
      <alignment vertical="top" wrapText="1"/>
    </xf>
    <xf numFmtId="2" fontId="1" fillId="35" borderId="0" xfId="0" applyNumberFormat="1" applyFont="1" applyFill="1" applyBorder="1" applyAlignment="1">
      <alignment vertical="top" wrapText="1"/>
    </xf>
    <xf numFmtId="2" fontId="1" fillId="35" borderId="0" xfId="0" applyNumberFormat="1" applyFont="1" applyFill="1" applyBorder="1" applyAlignment="1">
      <alignment horizontal="right" vertical="top" wrapText="1"/>
    </xf>
    <xf numFmtId="2" fontId="8" fillId="35" borderId="0" xfId="0" applyNumberFormat="1" applyFont="1" applyFill="1" applyBorder="1" applyAlignment="1">
      <alignment horizontal="left" vertical="top" wrapText="1"/>
    </xf>
    <xf numFmtId="2" fontId="1" fillId="35" borderId="0" xfId="0" applyNumberFormat="1" applyFont="1" applyFill="1" applyBorder="1" applyAlignment="1">
      <alignment horizontal="left" vertical="top" wrapText="1"/>
    </xf>
    <xf numFmtId="2" fontId="2" fillId="35" borderId="0" xfId="0" applyNumberFormat="1" applyFont="1" applyFill="1" applyBorder="1" applyAlignment="1">
      <alignment vertical="top" wrapText="1"/>
    </xf>
    <xf numFmtId="2" fontId="2" fillId="35" borderId="0" xfId="0" applyNumberFormat="1" applyFont="1" applyFill="1" applyBorder="1" applyAlignment="1">
      <alignment horizontal="right" vertical="top" wrapText="1"/>
    </xf>
    <xf numFmtId="2" fontId="6" fillId="35" borderId="0" xfId="0" applyNumberFormat="1" applyFont="1" applyFill="1" applyBorder="1" applyAlignment="1">
      <alignment horizontal="left" vertical="top" wrapText="1"/>
    </xf>
    <xf numFmtId="2" fontId="2" fillId="35" borderId="0" xfId="0" applyNumberFormat="1" applyFont="1" applyFill="1" applyBorder="1" applyAlignment="1">
      <alignment horizontal="left" vertical="top" wrapText="1"/>
    </xf>
    <xf numFmtId="0" fontId="3" fillId="35" borderId="0" xfId="0" applyFont="1" applyFill="1" applyBorder="1" applyAlignment="1">
      <alignment vertical="top" wrapText="1"/>
    </xf>
    <xf numFmtId="0" fontId="3" fillId="35" borderId="0" xfId="0" applyFont="1" applyFill="1" applyBorder="1" applyAlignment="1">
      <alignment horizontal="right" vertical="top" wrapText="1"/>
    </xf>
    <xf numFmtId="2" fontId="3" fillId="35" borderId="0" xfId="0" applyNumberFormat="1" applyFont="1" applyFill="1" applyBorder="1" applyAlignment="1">
      <alignment horizontal="right" vertical="top" wrapText="1"/>
    </xf>
    <xf numFmtId="0" fontId="7" fillId="35" borderId="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0" xfId="0" applyFont="1" applyFill="1" applyBorder="1" applyAlignment="1">
      <alignment horizontal="right" vertical="top" wrapText="1"/>
    </xf>
    <xf numFmtId="0" fontId="1" fillId="36" borderId="0" xfId="0" applyFont="1" applyFill="1" applyBorder="1" applyAlignment="1">
      <alignment vertical="top" wrapText="1"/>
    </xf>
    <xf numFmtId="2" fontId="1" fillId="36" borderId="0" xfId="0" applyNumberFormat="1" applyFont="1" applyFill="1" applyBorder="1" applyAlignment="1">
      <alignment horizontal="right" vertical="top" wrapText="1"/>
    </xf>
    <xf numFmtId="0" fontId="8" fillId="36" borderId="0" xfId="0" applyFont="1" applyFill="1" applyBorder="1" applyAlignment="1">
      <alignment horizontal="left" vertical="top" wrapText="1"/>
    </xf>
    <xf numFmtId="0" fontId="1" fillId="36" borderId="0" xfId="0" applyFont="1" applyFill="1" applyBorder="1" applyAlignment="1">
      <alignment horizontal="right" vertical="top" wrapText="1"/>
    </xf>
    <xf numFmtId="0" fontId="1" fillId="36" borderId="0" xfId="0" applyFont="1" applyFill="1" applyBorder="1" applyAlignment="1">
      <alignment horizontal="left" vertical="top" wrapText="1"/>
    </xf>
    <xf numFmtId="0" fontId="11" fillId="34" borderId="16" xfId="0" applyFont="1" applyFill="1" applyBorder="1" applyAlignment="1">
      <alignment vertical="top" wrapText="1"/>
    </xf>
    <xf numFmtId="0" fontId="11" fillId="34" borderId="0" xfId="0" applyFont="1" applyFill="1" applyBorder="1" applyAlignment="1">
      <alignment vertical="top" wrapText="1"/>
    </xf>
    <xf numFmtId="0" fontId="11" fillId="34" borderId="0" xfId="55" applyFont="1" applyFill="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ependency ratio 1990-205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76"/>
  <sheetViews>
    <sheetView tabSelected="1" workbookViewId="0" topLeftCell="A1">
      <selection activeCell="A1" sqref="A1:L1"/>
    </sheetView>
  </sheetViews>
  <sheetFormatPr defaultColWidth="9.140625" defaultRowHeight="12.75"/>
  <cols>
    <col min="1" max="1" width="23.421875" style="3" customWidth="1"/>
    <col min="2" max="2" width="5.140625" style="5" customWidth="1"/>
    <col min="3" max="3" width="7.7109375" style="6" customWidth="1"/>
    <col min="4" max="4" width="4.8515625" style="25" customWidth="1"/>
    <col min="5" max="5" width="9.00390625" style="25" customWidth="1"/>
    <col min="6" max="6" width="0.85546875" style="5" customWidth="1"/>
    <col min="7" max="7" width="5.140625" style="6" customWidth="1"/>
    <col min="8" max="8" width="9.28125" style="6" customWidth="1"/>
    <col min="9" max="9" width="8.57421875" style="29" customWidth="1"/>
    <col min="10" max="10" width="0.42578125" style="5" customWidth="1"/>
    <col min="11" max="11" width="5.00390625" style="5" customWidth="1"/>
    <col min="12" max="12" width="8.140625" style="5" customWidth="1"/>
    <col min="13" max="26" width="9.140625" style="44" customWidth="1"/>
    <col min="27" max="16384" width="9.140625" style="3" customWidth="1"/>
  </cols>
  <sheetData>
    <row r="1" spans="1:26" ht="30" customHeight="1" thickBot="1">
      <c r="A1" s="46" t="s">
        <v>208</v>
      </c>
      <c r="B1" s="47"/>
      <c r="C1" s="47"/>
      <c r="D1" s="47"/>
      <c r="E1" s="47"/>
      <c r="F1" s="47"/>
      <c r="G1" s="47"/>
      <c r="H1" s="47"/>
      <c r="I1" s="47"/>
      <c r="J1" s="47"/>
      <c r="K1" s="47"/>
      <c r="L1" s="47"/>
      <c r="M1" s="35"/>
      <c r="N1" s="35"/>
      <c r="O1" s="35"/>
      <c r="P1" s="35"/>
      <c r="Q1" s="35"/>
      <c r="R1" s="35"/>
      <c r="S1" s="35"/>
      <c r="T1" s="35"/>
      <c r="U1" s="35"/>
      <c r="V1" s="35"/>
      <c r="W1" s="35"/>
      <c r="X1" s="35"/>
      <c r="Y1" s="35"/>
      <c r="Z1" s="35"/>
    </row>
    <row r="2" spans="1:12" ht="6.75" customHeight="1" thickTop="1">
      <c r="A2" s="48"/>
      <c r="B2" s="49"/>
      <c r="C2" s="50"/>
      <c r="D2" s="51"/>
      <c r="E2" s="51"/>
      <c r="F2" s="49"/>
      <c r="G2" s="50"/>
      <c r="H2" s="50"/>
      <c r="I2" s="51"/>
      <c r="J2" s="49"/>
      <c r="K2" s="49"/>
      <c r="L2" s="49"/>
    </row>
    <row r="3" spans="1:12" ht="32.25" customHeight="1">
      <c r="A3" s="52" t="s">
        <v>88</v>
      </c>
      <c r="B3" s="53" t="s">
        <v>201</v>
      </c>
      <c r="C3" s="53"/>
      <c r="D3" s="53"/>
      <c r="E3" s="53"/>
      <c r="F3" s="54"/>
      <c r="G3" s="53" t="s">
        <v>120</v>
      </c>
      <c r="H3" s="55"/>
      <c r="I3" s="55"/>
      <c r="J3" s="56"/>
      <c r="K3" s="53" t="s">
        <v>122</v>
      </c>
      <c r="L3" s="53"/>
    </row>
    <row r="4" spans="1:12" ht="45">
      <c r="A4" s="52"/>
      <c r="B4" s="54">
        <v>2000</v>
      </c>
      <c r="C4" s="57" t="s">
        <v>175</v>
      </c>
      <c r="D4" s="58" t="s">
        <v>3</v>
      </c>
      <c r="E4" s="58" t="s">
        <v>4</v>
      </c>
      <c r="F4" s="54"/>
      <c r="G4" s="59">
        <v>2000</v>
      </c>
      <c r="H4" s="57" t="s">
        <v>175</v>
      </c>
      <c r="I4" s="58" t="s">
        <v>4</v>
      </c>
      <c r="J4" s="60"/>
      <c r="K4" s="59">
        <v>2000</v>
      </c>
      <c r="L4" s="57" t="s">
        <v>124</v>
      </c>
    </row>
    <row r="5" spans="1:12" ht="11.25">
      <c r="A5" s="9"/>
      <c r="B5" s="10"/>
      <c r="C5" s="11"/>
      <c r="D5" s="26"/>
      <c r="E5" s="26"/>
      <c r="F5" s="10"/>
      <c r="G5" s="12"/>
      <c r="H5" s="12"/>
      <c r="I5" s="30"/>
      <c r="J5" s="13"/>
      <c r="K5" s="13"/>
      <c r="L5" s="13"/>
    </row>
    <row r="6" spans="1:12" ht="12.75">
      <c r="A6" s="61" t="s">
        <v>198</v>
      </c>
      <c r="B6" s="62"/>
      <c r="C6" s="62"/>
      <c r="D6" s="62"/>
      <c r="E6" s="62"/>
      <c r="F6" s="62"/>
      <c r="G6" s="62"/>
      <c r="H6" s="62"/>
      <c r="I6" s="62"/>
      <c r="J6" s="62"/>
      <c r="K6" s="62"/>
      <c r="L6" s="62"/>
    </row>
    <row r="7" spans="1:12" ht="11.25">
      <c r="A7" s="63" t="s">
        <v>190</v>
      </c>
      <c r="B7" s="64"/>
      <c r="C7" s="64">
        <v>17.981761510655822</v>
      </c>
      <c r="D7" s="65"/>
      <c r="E7" s="65"/>
      <c r="F7" s="64"/>
      <c r="G7" s="64"/>
      <c r="H7" s="64">
        <v>7.10193775383456</v>
      </c>
      <c r="I7" s="66"/>
      <c r="J7" s="64"/>
      <c r="K7" s="64"/>
      <c r="L7" s="64">
        <v>25.08369926449038</v>
      </c>
    </row>
    <row r="8" spans="1:12" ht="11.25">
      <c r="A8" s="63" t="s">
        <v>191</v>
      </c>
      <c r="B8" s="64"/>
      <c r="C8" s="64">
        <v>14.083655166071713</v>
      </c>
      <c r="D8" s="65"/>
      <c r="E8" s="65"/>
      <c r="F8" s="64"/>
      <c r="G8" s="64"/>
      <c r="H8" s="64">
        <v>4.822376668868138</v>
      </c>
      <c r="I8" s="66"/>
      <c r="J8" s="64"/>
      <c r="K8" s="64"/>
      <c r="L8" s="64">
        <v>18.90603183493985</v>
      </c>
    </row>
    <row r="9" spans="1:12" ht="11.25">
      <c r="A9" s="63" t="s">
        <v>192</v>
      </c>
      <c r="B9" s="64"/>
      <c r="C9" s="64">
        <v>8.977698871259145</v>
      </c>
      <c r="D9" s="65"/>
      <c r="E9" s="65"/>
      <c r="F9" s="64"/>
      <c r="G9" s="64"/>
      <c r="H9" s="64">
        <v>6.980575282185214</v>
      </c>
      <c r="I9" s="66"/>
      <c r="J9" s="64"/>
      <c r="K9" s="64"/>
      <c r="L9" s="64">
        <v>15.95827415344436</v>
      </c>
    </row>
    <row r="10" spans="1:12" ht="11.25">
      <c r="A10" s="63" t="s">
        <v>193</v>
      </c>
      <c r="B10" s="64"/>
      <c r="C10" s="64">
        <v>11.024557187044477</v>
      </c>
      <c r="D10" s="65"/>
      <c r="E10" s="65"/>
      <c r="F10" s="64"/>
      <c r="G10" s="64"/>
      <c r="H10" s="64">
        <v>2.5304739396309595</v>
      </c>
      <c r="I10" s="66"/>
      <c r="J10" s="64"/>
      <c r="K10" s="64"/>
      <c r="L10" s="64">
        <v>13.555031126675436</v>
      </c>
    </row>
    <row r="11" spans="1:12" ht="11.25">
      <c r="A11" s="63" t="s">
        <v>194</v>
      </c>
      <c r="B11" s="64"/>
      <c r="C11" s="64">
        <v>9.930414498642953</v>
      </c>
      <c r="D11" s="65"/>
      <c r="E11" s="65"/>
      <c r="F11" s="64"/>
      <c r="G11" s="64"/>
      <c r="H11" s="64">
        <v>3.5891259090704613</v>
      </c>
      <c r="I11" s="66"/>
      <c r="J11" s="64"/>
      <c r="K11" s="64"/>
      <c r="L11" s="64">
        <v>13.519540407713414</v>
      </c>
    </row>
    <row r="12" spans="1:12" ht="11.25">
      <c r="A12" s="63" t="s">
        <v>195</v>
      </c>
      <c r="B12" s="64"/>
      <c r="C12" s="64">
        <v>7.086812123240971</v>
      </c>
      <c r="D12" s="65"/>
      <c r="E12" s="65"/>
      <c r="F12" s="64"/>
      <c r="G12" s="64"/>
      <c r="H12" s="64">
        <v>3.1097576257627484</v>
      </c>
      <c r="I12" s="66"/>
      <c r="J12" s="64"/>
      <c r="K12" s="64"/>
      <c r="L12" s="64">
        <v>10.19656974900372</v>
      </c>
    </row>
    <row r="13" spans="1:12" ht="22.5">
      <c r="A13" s="63" t="s">
        <v>93</v>
      </c>
      <c r="B13" s="64"/>
      <c r="C13" s="64">
        <v>7.6271857216761525</v>
      </c>
      <c r="D13" s="65"/>
      <c r="E13" s="65"/>
      <c r="F13" s="64"/>
      <c r="G13" s="64"/>
      <c r="H13" s="64">
        <v>2.2037788768574846</v>
      </c>
      <c r="I13" s="66"/>
      <c r="J13" s="64"/>
      <c r="K13" s="64"/>
      <c r="L13" s="64">
        <v>9.830964598533635</v>
      </c>
    </row>
    <row r="14" spans="1:12" ht="11.25">
      <c r="A14" s="63" t="s">
        <v>196</v>
      </c>
      <c r="B14" s="64"/>
      <c r="C14" s="64">
        <v>3.6451285413128245</v>
      </c>
      <c r="D14" s="65"/>
      <c r="E14" s="65"/>
      <c r="F14" s="64"/>
      <c r="G14" s="64"/>
      <c r="H14" s="64">
        <v>1.679300145474775</v>
      </c>
      <c r="I14" s="66"/>
      <c r="J14" s="64"/>
      <c r="K14" s="64"/>
      <c r="L14" s="64">
        <v>5.3244286867876</v>
      </c>
    </row>
    <row r="15" spans="1:12" ht="11.25">
      <c r="A15" s="63" t="s">
        <v>176</v>
      </c>
      <c r="B15" s="64"/>
      <c r="C15" s="64">
        <v>2.8145833936979354</v>
      </c>
      <c r="D15" s="65"/>
      <c r="E15" s="65"/>
      <c r="F15" s="64"/>
      <c r="G15" s="64"/>
      <c r="H15" s="64">
        <v>2.5051134380659184</v>
      </c>
      <c r="I15" s="66"/>
      <c r="J15" s="64"/>
      <c r="K15" s="64"/>
      <c r="L15" s="64">
        <v>5.319696831763854</v>
      </c>
    </row>
    <row r="16" spans="1:12" ht="11.25">
      <c r="A16" s="67" t="s">
        <v>197</v>
      </c>
      <c r="B16" s="68"/>
      <c r="C16" s="68">
        <v>5.722759279171835</v>
      </c>
      <c r="D16" s="69"/>
      <c r="E16" s="69"/>
      <c r="F16" s="68"/>
      <c r="G16" s="68"/>
      <c r="H16" s="68">
        <v>2.6672752179548147</v>
      </c>
      <c r="I16" s="70"/>
      <c r="J16" s="68"/>
      <c r="K16" s="68"/>
      <c r="L16" s="68">
        <v>8.390034497126653</v>
      </c>
    </row>
    <row r="17" spans="1:6" ht="7.5" customHeight="1">
      <c r="A17" s="22"/>
      <c r="B17" s="23"/>
      <c r="C17" s="24"/>
      <c r="D17" s="27"/>
      <c r="E17" s="27"/>
      <c r="F17" s="23"/>
    </row>
    <row r="18" spans="1:12" ht="12" customHeight="1">
      <c r="A18" s="71" t="s">
        <v>95</v>
      </c>
      <c r="B18" s="72"/>
      <c r="C18" s="73"/>
      <c r="D18" s="74"/>
      <c r="E18" s="74"/>
      <c r="F18" s="72"/>
      <c r="G18" s="64"/>
      <c r="H18" s="64"/>
      <c r="I18" s="75"/>
      <c r="J18" s="76"/>
      <c r="K18" s="76"/>
      <c r="L18" s="76"/>
    </row>
    <row r="19" spans="1:12" ht="11.25">
      <c r="A19" s="3" t="s">
        <v>14</v>
      </c>
      <c r="B19" s="6">
        <v>0.7</v>
      </c>
      <c r="C19" s="6">
        <v>1</v>
      </c>
      <c r="D19" s="25">
        <v>2005</v>
      </c>
      <c r="E19" s="25" t="s">
        <v>7</v>
      </c>
      <c r="G19" s="6">
        <v>2.1896</v>
      </c>
      <c r="H19" s="6">
        <v>3.0024</v>
      </c>
      <c r="I19" s="29" t="s">
        <v>121</v>
      </c>
      <c r="K19" s="6">
        <f>B19+G19</f>
        <v>2.8895999999999997</v>
      </c>
      <c r="L19" s="6">
        <f>C19+H19</f>
        <v>4.0024</v>
      </c>
    </row>
    <row r="20" spans="1:12" ht="11.25">
      <c r="A20" s="3" t="s">
        <v>19</v>
      </c>
      <c r="B20" s="6">
        <v>1.8</v>
      </c>
      <c r="C20" s="6">
        <v>1.6</v>
      </c>
      <c r="D20" s="25">
        <v>2004</v>
      </c>
      <c r="E20" s="25" t="s">
        <v>7</v>
      </c>
      <c r="G20" s="6">
        <v>2.0580000000000003</v>
      </c>
      <c r="H20" s="6">
        <v>3.3</v>
      </c>
      <c r="I20" s="29" t="s">
        <v>121</v>
      </c>
      <c r="K20" s="6">
        <f aca="true" t="shared" si="0" ref="K20:K26">B20+G20</f>
        <v>3.8580000000000005</v>
      </c>
      <c r="L20" s="6">
        <f aca="true" t="shared" si="1" ref="L20:L40">C20+H20</f>
        <v>4.9</v>
      </c>
    </row>
    <row r="21" spans="1:12" ht="11.25">
      <c r="A21" s="3" t="s">
        <v>20</v>
      </c>
      <c r="B21" s="6">
        <v>0.9</v>
      </c>
      <c r="C21" s="6">
        <v>1.1</v>
      </c>
      <c r="D21" s="25">
        <v>2006</v>
      </c>
      <c r="E21" s="25" t="s">
        <v>7</v>
      </c>
      <c r="G21" s="6">
        <v>0.5518000000000001</v>
      </c>
      <c r="H21" s="6">
        <v>0.7380000000000001</v>
      </c>
      <c r="I21" s="29" t="s">
        <v>121</v>
      </c>
      <c r="K21" s="6">
        <f t="shared" si="0"/>
        <v>1.4518</v>
      </c>
      <c r="L21" s="6">
        <f t="shared" si="1"/>
        <v>1.838</v>
      </c>
    </row>
    <row r="22" spans="1:12" ht="11.25">
      <c r="A22" s="3" t="s">
        <v>22</v>
      </c>
      <c r="B22" s="6">
        <v>0.4</v>
      </c>
      <c r="C22" s="6">
        <v>0.5</v>
      </c>
      <c r="D22" s="25">
        <v>2006</v>
      </c>
      <c r="E22" s="25" t="s">
        <v>7</v>
      </c>
      <c r="G22" s="6">
        <v>1.3311</v>
      </c>
      <c r="H22" s="6">
        <v>1.4612</v>
      </c>
      <c r="I22" s="29" t="s">
        <v>121</v>
      </c>
      <c r="K22" s="6">
        <f t="shared" si="0"/>
        <v>1.7311</v>
      </c>
      <c r="L22" s="6">
        <f t="shared" si="1"/>
        <v>1.9612</v>
      </c>
    </row>
    <row r="23" spans="1:12" ht="11.25">
      <c r="A23" s="3" t="s">
        <v>23</v>
      </c>
      <c r="B23" s="6">
        <v>0.4</v>
      </c>
      <c r="C23" s="6">
        <v>0.1</v>
      </c>
      <c r="D23" s="25">
        <v>2005</v>
      </c>
      <c r="E23" s="25" t="s">
        <v>7</v>
      </c>
      <c r="K23" s="6">
        <f t="shared" si="0"/>
        <v>0.4</v>
      </c>
      <c r="L23" s="6">
        <f t="shared" si="1"/>
        <v>0.1</v>
      </c>
    </row>
    <row r="24" spans="1:12" ht="11.25">
      <c r="A24" s="3" t="s">
        <v>25</v>
      </c>
      <c r="B24" s="6">
        <v>1.1</v>
      </c>
      <c r="C24" s="6">
        <v>0.9</v>
      </c>
      <c r="D24" s="25">
        <v>2005</v>
      </c>
      <c r="E24" s="25" t="s">
        <v>7</v>
      </c>
      <c r="G24" s="6">
        <v>1.2117</v>
      </c>
      <c r="H24" s="6">
        <v>0.8949</v>
      </c>
      <c r="I24" s="29" t="s">
        <v>121</v>
      </c>
      <c r="K24" s="6">
        <f t="shared" si="0"/>
        <v>2.3117</v>
      </c>
      <c r="L24" s="6">
        <f t="shared" si="1"/>
        <v>1.7949000000000002</v>
      </c>
    </row>
    <row r="25" spans="1:12" ht="11.25">
      <c r="A25" s="3" t="s">
        <v>27</v>
      </c>
      <c r="B25" s="6">
        <v>0.4</v>
      </c>
      <c r="C25" s="6">
        <v>0.9</v>
      </c>
      <c r="D25" s="25">
        <v>2004</v>
      </c>
      <c r="E25" s="25" t="s">
        <v>7</v>
      </c>
      <c r="G25" s="6">
        <v>1.3144</v>
      </c>
      <c r="H25" s="6">
        <v>0.87</v>
      </c>
      <c r="I25" s="29" t="s">
        <v>121</v>
      </c>
      <c r="K25" s="6">
        <f t="shared" si="0"/>
        <v>1.7144</v>
      </c>
      <c r="L25" s="6">
        <f t="shared" si="1"/>
        <v>1.77</v>
      </c>
    </row>
    <row r="26" spans="1:12" ht="11.25">
      <c r="A26" s="3" t="s">
        <v>135</v>
      </c>
      <c r="B26" s="6">
        <v>6.72</v>
      </c>
      <c r="C26" s="6">
        <v>11.51</v>
      </c>
      <c r="D26" s="25">
        <v>2007</v>
      </c>
      <c r="E26" s="25" t="s">
        <v>6</v>
      </c>
      <c r="G26" s="6">
        <v>2.24</v>
      </c>
      <c r="H26" s="6">
        <v>2.56</v>
      </c>
      <c r="I26" s="29" t="s">
        <v>121</v>
      </c>
      <c r="K26" s="6">
        <f t="shared" si="0"/>
        <v>8.96</v>
      </c>
      <c r="L26" s="6">
        <f t="shared" si="1"/>
        <v>14.07</v>
      </c>
    </row>
    <row r="27" spans="1:12" ht="11.25">
      <c r="A27" s="3" t="s">
        <v>134</v>
      </c>
      <c r="B27" s="6" t="s">
        <v>90</v>
      </c>
      <c r="C27" s="6">
        <v>6.46</v>
      </c>
      <c r="D27" s="25">
        <v>2002</v>
      </c>
      <c r="E27" s="25" t="s">
        <v>6</v>
      </c>
      <c r="G27" s="6" t="s">
        <v>90</v>
      </c>
      <c r="H27" s="6">
        <v>3.12</v>
      </c>
      <c r="I27" s="29" t="s">
        <v>121</v>
      </c>
      <c r="K27" s="6" t="s">
        <v>90</v>
      </c>
      <c r="L27" s="6">
        <f t="shared" si="1"/>
        <v>9.58</v>
      </c>
    </row>
    <row r="28" spans="1:12" ht="11.25">
      <c r="A28" s="3" t="s">
        <v>32</v>
      </c>
      <c r="B28" s="6">
        <v>1.3</v>
      </c>
      <c r="C28" s="6">
        <v>1.2</v>
      </c>
      <c r="D28" s="25">
        <v>2003</v>
      </c>
      <c r="E28" s="25" t="s">
        <v>7</v>
      </c>
      <c r="G28" s="6">
        <v>1.9624000000000001</v>
      </c>
      <c r="H28" s="6">
        <v>2.9351</v>
      </c>
      <c r="I28" s="29" t="s">
        <v>121</v>
      </c>
      <c r="K28" s="6">
        <f>B28+G28</f>
        <v>3.2624000000000004</v>
      </c>
      <c r="L28" s="6">
        <f t="shared" si="1"/>
        <v>4.1350999999999996</v>
      </c>
    </row>
    <row r="29" spans="1:12" ht="11.25">
      <c r="A29" s="3" t="s">
        <v>33</v>
      </c>
      <c r="B29" s="6">
        <v>0.8</v>
      </c>
      <c r="C29" s="6">
        <v>1.9</v>
      </c>
      <c r="D29" s="25">
        <v>2004</v>
      </c>
      <c r="E29" s="25" t="s">
        <v>7</v>
      </c>
      <c r="G29" s="6">
        <v>3.0340000000000003</v>
      </c>
      <c r="H29" s="6">
        <v>2.3188</v>
      </c>
      <c r="I29" s="29" t="s">
        <v>121</v>
      </c>
      <c r="K29" s="6">
        <f>B29+G29</f>
        <v>3.8340000000000005</v>
      </c>
      <c r="L29" s="6">
        <f t="shared" si="1"/>
        <v>4.2188</v>
      </c>
    </row>
    <row r="30" spans="1:12" ht="11.25">
      <c r="A30" s="3" t="s">
        <v>34</v>
      </c>
      <c r="B30" s="6">
        <v>0.2</v>
      </c>
      <c r="C30" s="6">
        <v>0.1</v>
      </c>
      <c r="D30" s="25">
        <v>2005</v>
      </c>
      <c r="E30" s="25" t="s">
        <v>7</v>
      </c>
      <c r="G30" s="6">
        <v>0.6572</v>
      </c>
      <c r="H30" s="6">
        <v>0.6664</v>
      </c>
      <c r="I30" s="29" t="s">
        <v>121</v>
      </c>
      <c r="K30" s="6">
        <f>B30+G30</f>
        <v>0.8572</v>
      </c>
      <c r="L30" s="6">
        <f t="shared" si="1"/>
        <v>0.7664</v>
      </c>
    </row>
    <row r="31" spans="1:12" ht="11.25" hidden="1">
      <c r="A31" s="3" t="s">
        <v>40</v>
      </c>
      <c r="B31" s="6" t="s">
        <v>90</v>
      </c>
      <c r="C31" s="6">
        <v>0.02</v>
      </c>
      <c r="D31" s="25">
        <v>2005</v>
      </c>
      <c r="E31" s="25" t="s">
        <v>6</v>
      </c>
      <c r="K31" s="6" t="s">
        <v>90</v>
      </c>
      <c r="L31" s="6">
        <f t="shared" si="1"/>
        <v>0.02</v>
      </c>
    </row>
    <row r="32" spans="1:12" ht="11.25">
      <c r="A32" s="3" t="s">
        <v>45</v>
      </c>
      <c r="B32" s="6">
        <v>11.33</v>
      </c>
      <c r="C32" s="6">
        <v>9.87</v>
      </c>
      <c r="D32" s="25">
        <v>2005</v>
      </c>
      <c r="E32" s="25" t="s">
        <v>6</v>
      </c>
      <c r="G32" s="6">
        <v>1.1680000000000001</v>
      </c>
      <c r="H32" s="6">
        <v>4.3648</v>
      </c>
      <c r="I32" s="29" t="s">
        <v>121</v>
      </c>
      <c r="K32" s="6">
        <f aca="true" t="shared" si="2" ref="K32:K37">B32+G32</f>
        <v>12.498000000000001</v>
      </c>
      <c r="L32" s="6">
        <f t="shared" si="1"/>
        <v>14.2348</v>
      </c>
    </row>
    <row r="33" spans="1:12" ht="11.25">
      <c r="A33" s="3" t="s">
        <v>136</v>
      </c>
      <c r="B33" s="6">
        <v>0.33</v>
      </c>
      <c r="C33" s="6">
        <v>0.27</v>
      </c>
      <c r="D33" s="25">
        <v>2007</v>
      </c>
      <c r="E33" s="25" t="s">
        <v>6</v>
      </c>
      <c r="G33" s="6">
        <v>1.3676000000000001</v>
      </c>
      <c r="H33" s="6">
        <v>2.0096000000000003</v>
      </c>
      <c r="I33" s="29" t="s">
        <v>121</v>
      </c>
      <c r="K33" s="6">
        <f t="shared" si="2"/>
        <v>1.6976000000000002</v>
      </c>
      <c r="L33" s="6">
        <f t="shared" si="1"/>
        <v>2.2796000000000003</v>
      </c>
    </row>
    <row r="34" spans="1:12" ht="11.25">
      <c r="A34" s="3" t="s">
        <v>51</v>
      </c>
      <c r="B34" s="6">
        <v>0.3</v>
      </c>
      <c r="C34" s="6">
        <v>0.8</v>
      </c>
      <c r="D34" s="25">
        <v>2004</v>
      </c>
      <c r="E34" s="25" t="s">
        <v>7</v>
      </c>
      <c r="G34" s="6">
        <v>1.9935999999999998</v>
      </c>
      <c r="H34" s="6">
        <v>1.5335999999999999</v>
      </c>
      <c r="I34" s="29" t="s">
        <v>121</v>
      </c>
      <c r="K34" s="6">
        <f t="shared" si="2"/>
        <v>2.2935999999999996</v>
      </c>
      <c r="L34" s="6">
        <f t="shared" si="1"/>
        <v>2.3335999999999997</v>
      </c>
    </row>
    <row r="35" spans="1:12" ht="11.25">
      <c r="A35" s="3" t="s">
        <v>52</v>
      </c>
      <c r="B35" s="6">
        <v>5.14</v>
      </c>
      <c r="C35" s="6">
        <v>5.91</v>
      </c>
      <c r="D35" s="25">
        <v>2007</v>
      </c>
      <c r="E35" s="25" t="s">
        <v>6</v>
      </c>
      <c r="G35" s="6">
        <v>1.99</v>
      </c>
      <c r="H35" s="6">
        <v>2.08</v>
      </c>
      <c r="I35" s="29" t="s">
        <v>6</v>
      </c>
      <c r="K35" s="6">
        <f t="shared" si="2"/>
        <v>7.13</v>
      </c>
      <c r="L35" s="6">
        <f t="shared" si="1"/>
        <v>7.99</v>
      </c>
    </row>
    <row r="36" spans="1:12" ht="11.25">
      <c r="A36" s="3" t="s">
        <v>137</v>
      </c>
      <c r="B36" s="6">
        <v>3.02</v>
      </c>
      <c r="C36" s="6" t="s">
        <v>89</v>
      </c>
      <c r="D36" s="25" t="s">
        <v>119</v>
      </c>
      <c r="E36" s="25" t="s">
        <v>6</v>
      </c>
      <c r="G36" s="6">
        <v>1.4076</v>
      </c>
      <c r="H36" s="6" t="s">
        <v>90</v>
      </c>
      <c r="I36" s="29" t="s">
        <v>121</v>
      </c>
      <c r="K36" s="6">
        <f t="shared" si="2"/>
        <v>4.4276</v>
      </c>
      <c r="L36" s="6" t="s">
        <v>90</v>
      </c>
    </row>
    <row r="37" spans="1:12" ht="11.25">
      <c r="A37" s="3" t="s">
        <v>54</v>
      </c>
      <c r="B37" s="6">
        <v>0.2</v>
      </c>
      <c r="C37" s="6">
        <v>0.7</v>
      </c>
      <c r="D37" s="25">
        <v>2006</v>
      </c>
      <c r="E37" s="25" t="s">
        <v>7</v>
      </c>
      <c r="G37" s="6">
        <v>3.7854</v>
      </c>
      <c r="H37" s="6">
        <v>3.2618000000000005</v>
      </c>
      <c r="I37" s="29" t="s">
        <v>121</v>
      </c>
      <c r="K37" s="6">
        <f t="shared" si="2"/>
        <v>3.9854000000000003</v>
      </c>
      <c r="L37" s="6">
        <f t="shared" si="1"/>
        <v>3.9618</v>
      </c>
    </row>
    <row r="38" spans="1:12" ht="11.25">
      <c r="A38" s="3" t="s">
        <v>56</v>
      </c>
      <c r="B38" s="6" t="s">
        <v>90</v>
      </c>
      <c r="C38" s="6">
        <v>1.8</v>
      </c>
      <c r="D38" s="25">
        <v>2004</v>
      </c>
      <c r="E38" s="25" t="s">
        <v>7</v>
      </c>
      <c r="G38" s="6">
        <v>4.823</v>
      </c>
      <c r="H38" s="6">
        <v>4.977099999999999</v>
      </c>
      <c r="I38" s="29" t="s">
        <v>121</v>
      </c>
      <c r="K38" s="6" t="s">
        <v>90</v>
      </c>
      <c r="L38" s="6">
        <f t="shared" si="1"/>
        <v>6.777099999999999</v>
      </c>
    </row>
    <row r="39" spans="1:12" ht="11.25">
      <c r="A39" s="3" t="s">
        <v>59</v>
      </c>
      <c r="B39" s="6">
        <v>0.3</v>
      </c>
      <c r="C39" s="6">
        <v>0.5</v>
      </c>
      <c r="D39" s="25">
        <v>2005</v>
      </c>
      <c r="E39" s="25" t="s">
        <v>7</v>
      </c>
      <c r="G39" s="6">
        <v>1.8722000000000003</v>
      </c>
      <c r="H39" s="6">
        <v>1.9189999999999998</v>
      </c>
      <c r="I39" s="29" t="s">
        <v>121</v>
      </c>
      <c r="K39" s="6">
        <f>B39+G39</f>
        <v>2.1722</v>
      </c>
      <c r="L39" s="6">
        <f t="shared" si="1"/>
        <v>2.4189999999999996</v>
      </c>
    </row>
    <row r="40" spans="1:12" ht="11.25">
      <c r="A40" s="3" t="s">
        <v>65</v>
      </c>
      <c r="B40" s="6">
        <v>0.5</v>
      </c>
      <c r="C40" s="6">
        <v>0.8</v>
      </c>
      <c r="D40" s="25">
        <v>2005</v>
      </c>
      <c r="E40" s="25" t="s">
        <v>7</v>
      </c>
      <c r="G40" s="6">
        <v>1.568</v>
      </c>
      <c r="H40" s="6">
        <v>4.0968</v>
      </c>
      <c r="I40" s="29" t="s">
        <v>121</v>
      </c>
      <c r="K40" s="6">
        <f>B40+G40</f>
        <v>2.068</v>
      </c>
      <c r="L40" s="6">
        <f t="shared" si="1"/>
        <v>4.8968</v>
      </c>
    </row>
    <row r="41" spans="1:12" ht="11.25">
      <c r="A41" s="3" t="s">
        <v>98</v>
      </c>
      <c r="B41" s="6">
        <v>1.8</v>
      </c>
      <c r="C41" s="6">
        <v>1.9</v>
      </c>
      <c r="D41" s="25">
        <v>2006</v>
      </c>
      <c r="E41" s="25" t="s">
        <v>7</v>
      </c>
      <c r="G41" s="6">
        <v>1.9451000000000003</v>
      </c>
      <c r="H41" s="6">
        <v>1.7010000000000003</v>
      </c>
      <c r="I41" s="29" t="s">
        <v>121</v>
      </c>
      <c r="K41" s="6">
        <f aca="true" t="shared" si="3" ref="K41:K47">B41+G41</f>
        <v>3.7451000000000003</v>
      </c>
      <c r="L41" s="6">
        <f aca="true" t="shared" si="4" ref="L41:L47">C41+H41</f>
        <v>3.601</v>
      </c>
    </row>
    <row r="42" spans="1:12" ht="11.25">
      <c r="A42" s="3" t="s">
        <v>67</v>
      </c>
      <c r="B42" s="6">
        <v>7.71</v>
      </c>
      <c r="C42" s="6">
        <v>12.61</v>
      </c>
      <c r="D42" s="25">
        <v>2007</v>
      </c>
      <c r="E42" s="25" t="s">
        <v>6</v>
      </c>
      <c r="G42" s="6">
        <v>3.78</v>
      </c>
      <c r="H42" s="6">
        <v>4.1</v>
      </c>
      <c r="I42" s="29" t="s">
        <v>6</v>
      </c>
      <c r="K42" s="6">
        <f t="shared" si="3"/>
        <v>11.49</v>
      </c>
      <c r="L42" s="6">
        <f t="shared" si="4"/>
        <v>16.71</v>
      </c>
    </row>
    <row r="43" spans="1:12" ht="11.25">
      <c r="A43" s="3" t="s">
        <v>99</v>
      </c>
      <c r="B43" s="6">
        <v>0.3</v>
      </c>
      <c r="C43" s="6">
        <v>1</v>
      </c>
      <c r="D43" s="25">
        <v>2006</v>
      </c>
      <c r="E43" s="25" t="s">
        <v>7</v>
      </c>
      <c r="G43" s="6">
        <v>2.2468</v>
      </c>
      <c r="H43" s="6">
        <v>1.715</v>
      </c>
      <c r="I43" s="29" t="s">
        <v>121</v>
      </c>
      <c r="K43" s="6">
        <f t="shared" si="3"/>
        <v>2.5467999999999997</v>
      </c>
      <c r="L43" s="6">
        <f t="shared" si="4"/>
        <v>2.715</v>
      </c>
    </row>
    <row r="44" spans="1:12" ht="11.25">
      <c r="A44" s="3" t="s">
        <v>71</v>
      </c>
      <c r="B44" s="6">
        <v>3.65</v>
      </c>
      <c r="C44" s="6">
        <v>8.43</v>
      </c>
      <c r="D44" s="25">
        <v>2005</v>
      </c>
      <c r="E44" s="25" t="s">
        <v>6</v>
      </c>
      <c r="G44" s="6">
        <v>3.23</v>
      </c>
      <c r="H44" s="6">
        <v>3.92</v>
      </c>
      <c r="I44" s="29" t="s">
        <v>6</v>
      </c>
      <c r="K44" s="6">
        <f t="shared" si="3"/>
        <v>6.88</v>
      </c>
      <c r="L44" s="6">
        <f t="shared" si="4"/>
        <v>12.35</v>
      </c>
    </row>
    <row r="45" spans="1:12" ht="11.25">
      <c r="A45" s="3" t="s">
        <v>73</v>
      </c>
      <c r="B45" s="6">
        <v>0.5</v>
      </c>
      <c r="C45" s="6">
        <v>0.3</v>
      </c>
      <c r="D45" s="25">
        <v>2003</v>
      </c>
      <c r="E45" s="25" t="s">
        <v>7</v>
      </c>
      <c r="G45" s="6">
        <v>0.7936000000000001</v>
      </c>
      <c r="H45" s="6">
        <v>1.2564</v>
      </c>
      <c r="I45" s="29" t="s">
        <v>121</v>
      </c>
      <c r="K45" s="6">
        <f t="shared" si="3"/>
        <v>1.2936</v>
      </c>
      <c r="L45" s="6">
        <f t="shared" si="4"/>
        <v>1.5564</v>
      </c>
    </row>
    <row r="46" spans="1:12" ht="11.25">
      <c r="A46" s="3" t="s">
        <v>177</v>
      </c>
      <c r="B46" s="6">
        <v>0.4</v>
      </c>
      <c r="C46" s="6">
        <v>1.2</v>
      </c>
      <c r="D46" s="25">
        <v>2007</v>
      </c>
      <c r="E46" s="25" t="s">
        <v>7</v>
      </c>
      <c r="G46" s="6">
        <v>2.0286</v>
      </c>
      <c r="H46" s="6">
        <v>3.2560000000000002</v>
      </c>
      <c r="I46" s="29" t="s">
        <v>121</v>
      </c>
      <c r="K46" s="6">
        <f t="shared" si="3"/>
        <v>2.4286</v>
      </c>
      <c r="L46" s="6">
        <f t="shared" si="4"/>
        <v>4.456</v>
      </c>
    </row>
    <row r="47" spans="1:12" ht="11.25">
      <c r="A47" s="3" t="s">
        <v>76</v>
      </c>
      <c r="B47" s="6">
        <v>1.2</v>
      </c>
      <c r="C47" s="6">
        <v>1.3</v>
      </c>
      <c r="D47" s="25">
        <v>2003</v>
      </c>
      <c r="E47" s="25" t="s">
        <v>7</v>
      </c>
      <c r="G47" s="6">
        <v>1.2373999999999998</v>
      </c>
      <c r="H47" s="6">
        <v>1.0505000000000002</v>
      </c>
      <c r="I47" s="29" t="s">
        <v>121</v>
      </c>
      <c r="K47" s="6">
        <f t="shared" si="3"/>
        <v>2.4374</v>
      </c>
      <c r="L47" s="6">
        <f t="shared" si="4"/>
        <v>2.3505000000000003</v>
      </c>
    </row>
    <row r="48" spans="1:12" ht="11.25">
      <c r="A48" s="3" t="s">
        <v>133</v>
      </c>
      <c r="B48" s="6">
        <v>6.01</v>
      </c>
      <c r="C48" s="6">
        <v>7.5</v>
      </c>
      <c r="D48" s="25">
        <v>2007</v>
      </c>
      <c r="E48" s="25" t="s">
        <v>6</v>
      </c>
      <c r="G48" s="6">
        <v>2.7159999999999997</v>
      </c>
      <c r="H48" s="6">
        <v>2.3161</v>
      </c>
      <c r="I48" s="29" t="s">
        <v>121</v>
      </c>
      <c r="K48" s="6">
        <f aca="true" t="shared" si="5" ref="K48:K86">B48+G48</f>
        <v>8.725999999999999</v>
      </c>
      <c r="L48" s="6">
        <f aca="true" t="shared" si="6" ref="L48:L85">C48+H48</f>
        <v>9.8161</v>
      </c>
    </row>
    <row r="49" spans="1:12" ht="11.25">
      <c r="A49" s="3" t="s">
        <v>79</v>
      </c>
      <c r="B49" s="6">
        <v>0.1</v>
      </c>
      <c r="C49" s="6">
        <v>0.4</v>
      </c>
      <c r="D49" s="25">
        <v>2006</v>
      </c>
      <c r="E49" s="25" t="s">
        <v>7</v>
      </c>
      <c r="G49" s="6">
        <v>1.7688</v>
      </c>
      <c r="H49" s="6">
        <v>1.9368</v>
      </c>
      <c r="I49" s="29" t="s">
        <v>123</v>
      </c>
      <c r="K49" s="6">
        <f t="shared" si="5"/>
        <v>1.8688</v>
      </c>
      <c r="L49" s="6">
        <f t="shared" si="6"/>
        <v>2.3368</v>
      </c>
    </row>
    <row r="50" spans="1:12" ht="11.25">
      <c r="A50" s="3" t="s">
        <v>86</v>
      </c>
      <c r="B50" s="6">
        <v>1.6</v>
      </c>
      <c r="C50" s="6">
        <v>1.6</v>
      </c>
      <c r="D50" s="25">
        <v>2006</v>
      </c>
      <c r="E50" s="25" t="s">
        <v>7</v>
      </c>
      <c r="G50" s="6">
        <v>2.9240999999999997</v>
      </c>
      <c r="H50" s="6">
        <v>2.4335999999999998</v>
      </c>
      <c r="I50" s="29" t="s">
        <v>121</v>
      </c>
      <c r="K50" s="6">
        <f t="shared" si="5"/>
        <v>4.5241</v>
      </c>
      <c r="L50" s="6">
        <f t="shared" si="6"/>
        <v>4.0336</v>
      </c>
    </row>
    <row r="51" spans="1:12" ht="11.25">
      <c r="A51" s="3" t="s">
        <v>87</v>
      </c>
      <c r="B51" s="6">
        <v>0.3</v>
      </c>
      <c r="C51" s="6">
        <v>0.3</v>
      </c>
      <c r="D51" s="25">
        <v>2005</v>
      </c>
      <c r="E51" s="25" t="s">
        <v>7</v>
      </c>
      <c r="G51" s="6">
        <v>3.5773</v>
      </c>
      <c r="H51" s="6">
        <v>3.6287999999999996</v>
      </c>
      <c r="I51" s="29" t="s">
        <v>121</v>
      </c>
      <c r="K51" s="6">
        <f t="shared" si="5"/>
        <v>3.8773</v>
      </c>
      <c r="L51" s="6">
        <f t="shared" si="6"/>
        <v>3.9287999999999994</v>
      </c>
    </row>
    <row r="52" spans="2:12" ht="6.75" customHeight="1">
      <c r="B52" s="6"/>
      <c r="K52" s="6"/>
      <c r="L52" s="6"/>
    </row>
    <row r="53" spans="1:12" ht="11.25">
      <c r="A53" s="71" t="s">
        <v>91</v>
      </c>
      <c r="B53" s="73"/>
      <c r="C53" s="73"/>
      <c r="D53" s="74"/>
      <c r="E53" s="74"/>
      <c r="F53" s="72"/>
      <c r="G53" s="64"/>
      <c r="H53" s="64"/>
      <c r="I53" s="75"/>
      <c r="J53" s="76"/>
      <c r="K53" s="64"/>
      <c r="L53" s="64"/>
    </row>
    <row r="54" spans="1:12" ht="11.25">
      <c r="A54" s="3" t="s">
        <v>5</v>
      </c>
      <c r="B54" s="6" t="s">
        <v>90</v>
      </c>
      <c r="C54" s="6">
        <v>0.73</v>
      </c>
      <c r="D54" s="25">
        <v>2006</v>
      </c>
      <c r="E54" s="25" t="s">
        <v>6</v>
      </c>
      <c r="G54" s="6" t="s">
        <v>90</v>
      </c>
      <c r="H54" s="6">
        <v>1.14</v>
      </c>
      <c r="I54" s="29" t="s">
        <v>6</v>
      </c>
      <c r="K54" s="6" t="s">
        <v>90</v>
      </c>
      <c r="L54" s="6">
        <f t="shared" si="6"/>
        <v>1.8699999999999999</v>
      </c>
    </row>
    <row r="55" spans="1:12" ht="11.25">
      <c r="A55" s="3" t="s">
        <v>105</v>
      </c>
      <c r="B55" s="6">
        <v>2.9</v>
      </c>
      <c r="C55" s="6">
        <v>4.2</v>
      </c>
      <c r="D55" s="25">
        <v>2004</v>
      </c>
      <c r="E55" s="25" t="s">
        <v>7</v>
      </c>
      <c r="G55" s="6">
        <v>1.5878999999999999</v>
      </c>
      <c r="H55" s="6">
        <v>1.71</v>
      </c>
      <c r="I55" s="29" t="s">
        <v>121</v>
      </c>
      <c r="K55" s="6">
        <f t="shared" si="5"/>
        <v>4.4879</v>
      </c>
      <c r="L55" s="6">
        <f t="shared" si="6"/>
        <v>5.91</v>
      </c>
    </row>
    <row r="56" spans="1:12" ht="11.25">
      <c r="A56" s="3" t="s">
        <v>106</v>
      </c>
      <c r="B56" s="6">
        <v>7.8</v>
      </c>
      <c r="C56" s="6">
        <v>7.6</v>
      </c>
      <c r="D56" s="25">
        <v>2003</v>
      </c>
      <c r="E56" s="25" t="s">
        <v>7</v>
      </c>
      <c r="G56" s="6">
        <v>0.8739999999999999</v>
      </c>
      <c r="H56" s="6">
        <v>0.8610000000000001</v>
      </c>
      <c r="I56" s="29" t="s">
        <v>121</v>
      </c>
      <c r="K56" s="6">
        <f t="shared" si="5"/>
        <v>8.674</v>
      </c>
      <c r="L56" s="6">
        <f t="shared" si="6"/>
        <v>8.461</v>
      </c>
    </row>
    <row r="57" spans="1:12" ht="11.25">
      <c r="A57" s="3" t="s">
        <v>132</v>
      </c>
      <c r="B57" s="6">
        <v>1.23</v>
      </c>
      <c r="C57" s="6">
        <v>1.28</v>
      </c>
      <c r="D57" s="25">
        <v>2005</v>
      </c>
      <c r="E57" s="25" t="s">
        <v>6</v>
      </c>
      <c r="G57" s="6">
        <v>2.7</v>
      </c>
      <c r="H57" s="6">
        <v>2.5269999999999997</v>
      </c>
      <c r="I57" s="29" t="s">
        <v>121</v>
      </c>
      <c r="K57" s="6">
        <f t="shared" si="5"/>
        <v>3.93</v>
      </c>
      <c r="L57" s="6">
        <f t="shared" si="6"/>
        <v>3.8069999999999995</v>
      </c>
    </row>
    <row r="58" spans="1:12" ht="11.25">
      <c r="A58" s="3" t="s">
        <v>10</v>
      </c>
      <c r="B58" s="6" t="s">
        <v>90</v>
      </c>
      <c r="C58" s="6">
        <v>1.1</v>
      </c>
      <c r="D58" s="25">
        <v>2004</v>
      </c>
      <c r="E58" s="25" t="s">
        <v>7</v>
      </c>
      <c r="G58" s="6">
        <v>0.8215</v>
      </c>
      <c r="H58" s="6">
        <v>0.899</v>
      </c>
      <c r="I58" s="29" t="s">
        <v>121</v>
      </c>
      <c r="K58" s="6" t="s">
        <v>90</v>
      </c>
      <c r="L58" s="6">
        <f t="shared" si="6"/>
        <v>1.999</v>
      </c>
    </row>
    <row r="59" spans="1:12" ht="11.25">
      <c r="A59" s="3" t="s">
        <v>15</v>
      </c>
      <c r="B59" s="6" t="s">
        <v>90</v>
      </c>
      <c r="C59" s="6">
        <v>0.2</v>
      </c>
      <c r="D59" s="25">
        <v>2005</v>
      </c>
      <c r="E59" s="25" t="s">
        <v>7</v>
      </c>
      <c r="G59" s="6">
        <v>4.023</v>
      </c>
      <c r="H59" s="6">
        <v>2.84</v>
      </c>
      <c r="I59" s="29" t="s">
        <v>121</v>
      </c>
      <c r="K59" s="6" t="s">
        <v>90</v>
      </c>
      <c r="L59" s="6">
        <f t="shared" si="6"/>
        <v>3.04</v>
      </c>
    </row>
    <row r="60" spans="1:12" ht="11.25">
      <c r="A60" s="3" t="s">
        <v>21</v>
      </c>
      <c r="B60" s="6" t="s">
        <v>90</v>
      </c>
      <c r="C60" s="6">
        <v>0.8</v>
      </c>
      <c r="D60" s="25">
        <v>2005</v>
      </c>
      <c r="E60" s="25" t="s">
        <v>7</v>
      </c>
      <c r="G60" s="6">
        <v>1.305</v>
      </c>
      <c r="H60" s="6">
        <v>1.5488</v>
      </c>
      <c r="I60" s="29" t="s">
        <v>121</v>
      </c>
      <c r="K60" s="6" t="s">
        <v>90</v>
      </c>
      <c r="L60" s="6">
        <f t="shared" si="6"/>
        <v>2.3487999999999998</v>
      </c>
    </row>
    <row r="61" spans="1:12" ht="11.25">
      <c r="A61" s="3" t="s">
        <v>138</v>
      </c>
      <c r="B61" s="6">
        <v>2.93</v>
      </c>
      <c r="C61" s="6">
        <v>4.08</v>
      </c>
      <c r="D61" s="25">
        <v>2006</v>
      </c>
      <c r="E61" s="25" t="s">
        <v>6</v>
      </c>
      <c r="G61" s="6">
        <v>1.7617999999999998</v>
      </c>
      <c r="H61" s="6">
        <v>1.89</v>
      </c>
      <c r="I61" s="29" t="s">
        <v>121</v>
      </c>
      <c r="K61" s="6">
        <f t="shared" si="5"/>
        <v>4.6918</v>
      </c>
      <c r="L61" s="6">
        <f t="shared" si="6"/>
        <v>5.97</v>
      </c>
    </row>
    <row r="62" spans="1:12" ht="11.25">
      <c r="A62" s="3" t="s">
        <v>126</v>
      </c>
      <c r="B62" s="6">
        <v>4.29</v>
      </c>
      <c r="C62" s="6">
        <v>4.85</v>
      </c>
      <c r="D62" s="25">
        <v>2007</v>
      </c>
      <c r="E62" s="25" t="s">
        <v>6</v>
      </c>
      <c r="G62" s="6">
        <v>1.2</v>
      </c>
      <c r="H62" s="6">
        <v>1.54</v>
      </c>
      <c r="I62" s="29" t="s">
        <v>6</v>
      </c>
      <c r="K62" s="6">
        <f t="shared" si="5"/>
        <v>5.49</v>
      </c>
      <c r="L62" s="6">
        <f t="shared" si="6"/>
        <v>6.39</v>
      </c>
    </row>
    <row r="63" spans="1:12" ht="11.25">
      <c r="A63" s="3" t="s">
        <v>100</v>
      </c>
      <c r="B63" s="6">
        <v>2.53</v>
      </c>
      <c r="C63" s="6">
        <v>2.24</v>
      </c>
      <c r="D63" s="25">
        <v>2006</v>
      </c>
      <c r="E63" s="25" t="s">
        <v>6</v>
      </c>
      <c r="G63" s="6">
        <v>2.63</v>
      </c>
      <c r="H63" s="6">
        <v>2.31</v>
      </c>
      <c r="I63" s="29" t="s">
        <v>6</v>
      </c>
      <c r="K63" s="6">
        <f t="shared" si="5"/>
        <v>5.16</v>
      </c>
      <c r="L63" s="6">
        <f t="shared" si="6"/>
        <v>4.550000000000001</v>
      </c>
    </row>
    <row r="64" spans="1:12" ht="11.25">
      <c r="A64" s="3" t="s">
        <v>127</v>
      </c>
      <c r="B64" s="6">
        <v>0.67</v>
      </c>
      <c r="C64" s="6">
        <v>3.1</v>
      </c>
      <c r="D64" s="25">
        <v>2005</v>
      </c>
      <c r="E64" s="25" t="s">
        <v>7</v>
      </c>
      <c r="G64" s="6">
        <v>1.0062</v>
      </c>
      <c r="H64" s="6">
        <v>0.95</v>
      </c>
      <c r="I64" s="29" t="s">
        <v>121</v>
      </c>
      <c r="K64" s="6">
        <f t="shared" si="5"/>
        <v>1.6762000000000001</v>
      </c>
      <c r="L64" s="6">
        <f t="shared" si="6"/>
        <v>4.05</v>
      </c>
    </row>
    <row r="65" spans="1:12" ht="11.25">
      <c r="A65" s="3" t="s">
        <v>35</v>
      </c>
      <c r="B65" s="6" t="s">
        <v>90</v>
      </c>
      <c r="C65" s="6">
        <v>1.4</v>
      </c>
      <c r="D65" s="25">
        <v>2003</v>
      </c>
      <c r="E65" s="25" t="s">
        <v>7</v>
      </c>
      <c r="G65" s="6">
        <v>0.6545000000000001</v>
      </c>
      <c r="H65" s="6">
        <v>0.924</v>
      </c>
      <c r="I65" s="29" t="s">
        <v>121</v>
      </c>
      <c r="K65" s="6" t="s">
        <v>90</v>
      </c>
      <c r="L65" s="6">
        <f t="shared" si="6"/>
        <v>2.324</v>
      </c>
    </row>
    <row r="66" spans="1:12" ht="11.25">
      <c r="A66" s="3" t="s">
        <v>36</v>
      </c>
      <c r="B66" s="6">
        <v>5.45</v>
      </c>
      <c r="C66" s="6">
        <v>8.38</v>
      </c>
      <c r="D66" s="25">
        <v>2007</v>
      </c>
      <c r="E66" s="25" t="s">
        <v>6</v>
      </c>
      <c r="G66" s="6">
        <v>1.91</v>
      </c>
      <c r="H66" s="6">
        <v>1.85</v>
      </c>
      <c r="I66" s="29" t="s">
        <v>6</v>
      </c>
      <c r="K66" s="6">
        <f t="shared" si="5"/>
        <v>7.36</v>
      </c>
      <c r="L66" s="6">
        <f t="shared" si="6"/>
        <v>10.23</v>
      </c>
    </row>
    <row r="67" spans="1:12" ht="11.25">
      <c r="A67" s="3" t="s">
        <v>37</v>
      </c>
      <c r="B67" s="6">
        <v>11.98</v>
      </c>
      <c r="C67" s="6">
        <v>11.42</v>
      </c>
      <c r="D67" s="25">
        <v>2007</v>
      </c>
      <c r="E67" s="25" t="s">
        <v>6</v>
      </c>
      <c r="G67" s="6">
        <v>5.23</v>
      </c>
      <c r="H67" s="6">
        <v>5.12</v>
      </c>
      <c r="I67" s="29" t="s">
        <v>6</v>
      </c>
      <c r="K67" s="6">
        <f t="shared" si="5"/>
        <v>17.21</v>
      </c>
      <c r="L67" s="6">
        <f t="shared" si="6"/>
        <v>16.54</v>
      </c>
    </row>
    <row r="68" spans="1:12" ht="11.25">
      <c r="A68" s="3" t="s">
        <v>171</v>
      </c>
      <c r="B68" s="6">
        <v>10.6</v>
      </c>
      <c r="C68" s="6">
        <v>12.3</v>
      </c>
      <c r="D68" s="25">
        <v>2005</v>
      </c>
      <c r="E68" s="25" t="s">
        <v>9</v>
      </c>
      <c r="G68" s="6">
        <v>5.9</v>
      </c>
      <c r="H68" s="6">
        <v>6.3</v>
      </c>
      <c r="I68" s="29" t="s">
        <v>9</v>
      </c>
      <c r="K68" s="6">
        <f t="shared" si="5"/>
        <v>16.5</v>
      </c>
      <c r="L68" s="6">
        <f t="shared" si="6"/>
        <v>18.6</v>
      </c>
    </row>
    <row r="69" spans="1:12" ht="11.25">
      <c r="A69" s="3" t="s">
        <v>101</v>
      </c>
      <c r="B69" s="6">
        <v>8.1</v>
      </c>
      <c r="C69" s="6">
        <v>8.4</v>
      </c>
      <c r="D69" s="25">
        <v>2006</v>
      </c>
      <c r="E69" s="25" t="s">
        <v>7</v>
      </c>
      <c r="G69" s="6">
        <v>4.426800000000001</v>
      </c>
      <c r="H69" s="6">
        <v>4.158</v>
      </c>
      <c r="I69" s="29" t="s">
        <v>121</v>
      </c>
      <c r="K69" s="6">
        <f t="shared" si="5"/>
        <v>12.526800000000001</v>
      </c>
      <c r="L69" s="6">
        <f t="shared" si="6"/>
        <v>12.558</v>
      </c>
    </row>
    <row r="70" spans="1:12" ht="11.25">
      <c r="A70" s="3" t="s">
        <v>39</v>
      </c>
      <c r="B70" s="6">
        <v>6.58</v>
      </c>
      <c r="C70" s="6">
        <v>3.91</v>
      </c>
      <c r="D70" s="25">
        <v>2007</v>
      </c>
      <c r="E70" s="25" t="s">
        <v>6</v>
      </c>
      <c r="G70" s="6">
        <v>2.09</v>
      </c>
      <c r="H70" s="6">
        <v>2.33</v>
      </c>
      <c r="I70" s="29" t="s">
        <v>6</v>
      </c>
      <c r="K70" s="6">
        <f t="shared" si="5"/>
        <v>8.67</v>
      </c>
      <c r="L70" s="6">
        <f t="shared" si="6"/>
        <v>6.24</v>
      </c>
    </row>
    <row r="71" spans="1:12" ht="11.25">
      <c r="A71" s="3" t="s">
        <v>170</v>
      </c>
      <c r="B71" s="6">
        <v>2.8</v>
      </c>
      <c r="C71" s="6">
        <v>3.7</v>
      </c>
      <c r="D71" s="25">
        <v>2005</v>
      </c>
      <c r="E71" s="25" t="s">
        <v>9</v>
      </c>
      <c r="G71" s="6">
        <v>2.2</v>
      </c>
      <c r="H71" s="6">
        <v>3.2</v>
      </c>
      <c r="I71" s="29" t="s">
        <v>9</v>
      </c>
      <c r="K71" s="6">
        <f t="shared" si="5"/>
        <v>5</v>
      </c>
      <c r="L71" s="6">
        <f t="shared" si="6"/>
        <v>6.9</v>
      </c>
    </row>
    <row r="72" spans="1:12" ht="11.25">
      <c r="A72" s="3" t="s">
        <v>102</v>
      </c>
      <c r="B72" s="6">
        <v>8.71</v>
      </c>
      <c r="C72" s="6">
        <v>9.37</v>
      </c>
      <c r="D72" s="25">
        <v>2007</v>
      </c>
      <c r="E72" s="25" t="s">
        <v>6</v>
      </c>
      <c r="G72" s="6">
        <v>2.77</v>
      </c>
      <c r="H72" s="6">
        <v>1.7</v>
      </c>
      <c r="I72" s="29" t="s">
        <v>6</v>
      </c>
      <c r="K72" s="6">
        <f t="shared" si="5"/>
        <v>11.48</v>
      </c>
      <c r="L72" s="6">
        <f t="shared" si="6"/>
        <v>11.069999999999999</v>
      </c>
    </row>
    <row r="73" spans="1:12" ht="11.25">
      <c r="A73" s="3" t="s">
        <v>41</v>
      </c>
      <c r="B73" s="6">
        <v>1.9</v>
      </c>
      <c r="C73" s="6">
        <v>6.1</v>
      </c>
      <c r="D73" s="25">
        <v>2005</v>
      </c>
      <c r="E73" s="25" t="s">
        <v>7</v>
      </c>
      <c r="G73" s="6">
        <v>2.0821</v>
      </c>
      <c r="H73" s="6">
        <v>2.37</v>
      </c>
      <c r="I73" s="29" t="s">
        <v>121</v>
      </c>
      <c r="K73" s="6">
        <f t="shared" si="5"/>
        <v>3.9821</v>
      </c>
      <c r="L73" s="6">
        <f t="shared" si="6"/>
        <v>8.469999999999999</v>
      </c>
    </row>
    <row r="74" spans="1:12" ht="11.25">
      <c r="A74" s="3" t="s">
        <v>42</v>
      </c>
      <c r="B74" s="6" t="s">
        <v>90</v>
      </c>
      <c r="C74" s="6">
        <v>0.6</v>
      </c>
      <c r="D74" s="25">
        <v>2005</v>
      </c>
      <c r="E74" s="25" t="s">
        <v>7</v>
      </c>
      <c r="G74" s="6">
        <v>1.0432000000000001</v>
      </c>
      <c r="H74" s="6">
        <v>0.7416000000000001</v>
      </c>
      <c r="I74" s="29" t="s">
        <v>121</v>
      </c>
      <c r="K74" s="6" t="s">
        <v>90</v>
      </c>
      <c r="L74" s="6">
        <f t="shared" si="6"/>
        <v>1.3416000000000001</v>
      </c>
    </row>
    <row r="75" spans="1:12" ht="11.25">
      <c r="A75" s="3" t="s">
        <v>44</v>
      </c>
      <c r="B75" s="6" t="s">
        <v>90</v>
      </c>
      <c r="C75" s="6">
        <v>2.77</v>
      </c>
      <c r="D75" s="25">
        <v>1996</v>
      </c>
      <c r="E75" s="25" t="s">
        <v>6</v>
      </c>
      <c r="G75" s="6" t="s">
        <v>90</v>
      </c>
      <c r="H75" s="6">
        <v>2.51</v>
      </c>
      <c r="I75" s="29" t="s">
        <v>6</v>
      </c>
      <c r="K75" s="6" t="s">
        <v>90</v>
      </c>
      <c r="L75" s="6">
        <f t="shared" si="6"/>
        <v>5.279999999999999</v>
      </c>
    </row>
    <row r="76" spans="1:12" ht="11.25">
      <c r="A76" s="3" t="s">
        <v>97</v>
      </c>
      <c r="B76" s="6">
        <v>2.14</v>
      </c>
      <c r="C76" s="6">
        <v>1.3</v>
      </c>
      <c r="D76" s="25">
        <v>2006</v>
      </c>
      <c r="E76" s="25" t="s">
        <v>6</v>
      </c>
      <c r="G76" s="6">
        <v>2.5</v>
      </c>
      <c r="H76" s="6">
        <v>1.58</v>
      </c>
      <c r="I76" s="29" t="s">
        <v>6</v>
      </c>
      <c r="K76" s="6">
        <f t="shared" si="5"/>
        <v>4.640000000000001</v>
      </c>
      <c r="L76" s="6">
        <f t="shared" si="6"/>
        <v>2.88</v>
      </c>
    </row>
    <row r="77" spans="1:12" ht="11.25">
      <c r="A77" s="3" t="s">
        <v>47</v>
      </c>
      <c r="B77" s="6" t="s">
        <v>90</v>
      </c>
      <c r="C77" s="6">
        <v>4.2</v>
      </c>
      <c r="D77" s="25">
        <v>2004</v>
      </c>
      <c r="E77" s="25" t="s">
        <v>7</v>
      </c>
      <c r="G77" s="6">
        <v>1.7291999999999998</v>
      </c>
      <c r="H77" s="6">
        <v>2.25</v>
      </c>
      <c r="I77" s="29" t="s">
        <v>121</v>
      </c>
      <c r="K77" s="6" t="s">
        <v>90</v>
      </c>
      <c r="L77" s="6">
        <f t="shared" si="6"/>
        <v>6.45</v>
      </c>
    </row>
    <row r="78" spans="1:12" ht="11.25">
      <c r="A78" s="3" t="s">
        <v>48</v>
      </c>
      <c r="B78" s="6">
        <v>1.05</v>
      </c>
      <c r="C78" s="6">
        <v>3.36</v>
      </c>
      <c r="D78" s="25">
        <v>2007</v>
      </c>
      <c r="E78" s="25" t="s">
        <v>6</v>
      </c>
      <c r="G78" s="6">
        <v>4.07</v>
      </c>
      <c r="H78" s="6">
        <v>5.49</v>
      </c>
      <c r="I78" s="29" t="s">
        <v>6</v>
      </c>
      <c r="K78" s="6">
        <f t="shared" si="5"/>
        <v>5.12</v>
      </c>
      <c r="L78" s="6">
        <f t="shared" si="6"/>
        <v>8.85</v>
      </c>
    </row>
    <row r="79" spans="1:12" ht="11.25">
      <c r="A79" s="3" t="s">
        <v>129</v>
      </c>
      <c r="B79" s="6">
        <v>7.46</v>
      </c>
      <c r="C79" s="6">
        <v>8.3</v>
      </c>
      <c r="D79" s="25">
        <v>2004</v>
      </c>
      <c r="E79" s="25" t="s">
        <v>7</v>
      </c>
      <c r="G79" s="6">
        <v>4.4856</v>
      </c>
      <c r="H79" s="6">
        <v>3.99</v>
      </c>
      <c r="I79" s="29" t="s">
        <v>121</v>
      </c>
      <c r="K79" s="6">
        <f t="shared" si="5"/>
        <v>11.945599999999999</v>
      </c>
      <c r="L79" s="6">
        <f t="shared" si="6"/>
        <v>12.290000000000001</v>
      </c>
    </row>
    <row r="80" spans="1:12" ht="11.25" hidden="1">
      <c r="A80" s="3" t="s">
        <v>55</v>
      </c>
      <c r="B80" s="6">
        <v>0.2</v>
      </c>
      <c r="C80" s="6">
        <v>0.08</v>
      </c>
      <c r="D80" s="25">
        <v>2005</v>
      </c>
      <c r="E80" s="25" t="s">
        <v>6</v>
      </c>
      <c r="I80" s="29" t="s">
        <v>121</v>
      </c>
      <c r="K80" s="6">
        <f t="shared" si="5"/>
        <v>0.2</v>
      </c>
      <c r="L80" s="6">
        <f t="shared" si="6"/>
        <v>0.08</v>
      </c>
    </row>
    <row r="81" spans="1:12" ht="11.25">
      <c r="A81" s="3" t="s">
        <v>58</v>
      </c>
      <c r="B81" s="6" t="s">
        <v>90</v>
      </c>
      <c r="C81" s="6">
        <v>1.3</v>
      </c>
      <c r="D81" s="25">
        <v>2005</v>
      </c>
      <c r="E81" s="25" t="s">
        <v>7</v>
      </c>
      <c r="G81" s="6">
        <v>1.3446</v>
      </c>
      <c r="H81" s="6">
        <v>1.6298</v>
      </c>
      <c r="I81" s="29" t="s">
        <v>121</v>
      </c>
      <c r="K81" s="6" t="s">
        <v>90</v>
      </c>
      <c r="L81" s="6">
        <f t="shared" si="6"/>
        <v>2.9298</v>
      </c>
    </row>
    <row r="82" spans="1:12" ht="11.25">
      <c r="A82" s="3" t="s">
        <v>60</v>
      </c>
      <c r="B82" s="6" t="s">
        <v>90</v>
      </c>
      <c r="C82" s="6">
        <v>1.5</v>
      </c>
      <c r="D82" s="25">
        <v>2004</v>
      </c>
      <c r="E82" s="25" t="s">
        <v>7</v>
      </c>
      <c r="G82" s="6">
        <v>0.5</v>
      </c>
      <c r="H82" s="6">
        <v>0.40700000000000003</v>
      </c>
      <c r="I82" s="29" t="s">
        <v>121</v>
      </c>
      <c r="K82" s="6" t="s">
        <v>90</v>
      </c>
      <c r="L82" s="6">
        <f t="shared" si="6"/>
        <v>1.907</v>
      </c>
    </row>
    <row r="83" spans="1:12" ht="11.25">
      <c r="A83" s="3" t="s">
        <v>62</v>
      </c>
      <c r="B83" s="6">
        <v>1.6</v>
      </c>
      <c r="C83" s="6">
        <v>1.9</v>
      </c>
      <c r="D83" s="25">
        <v>2006</v>
      </c>
      <c r="E83" s="25" t="s">
        <v>7</v>
      </c>
      <c r="G83" s="6">
        <v>1.666</v>
      </c>
      <c r="H83" s="6">
        <v>1.3068</v>
      </c>
      <c r="I83" s="29" t="s">
        <v>121</v>
      </c>
      <c r="K83" s="6">
        <f t="shared" si="5"/>
        <v>3.266</v>
      </c>
      <c r="L83" s="6">
        <f t="shared" si="6"/>
        <v>3.2068</v>
      </c>
    </row>
    <row r="84" spans="1:12" ht="11.25">
      <c r="A84" s="3" t="s">
        <v>68</v>
      </c>
      <c r="B84" s="6">
        <v>0.67</v>
      </c>
      <c r="C84" s="6">
        <v>0.62</v>
      </c>
      <c r="D84" s="25">
        <v>2007</v>
      </c>
      <c r="E84" s="25" t="s">
        <v>6</v>
      </c>
      <c r="G84" s="6">
        <v>0.97</v>
      </c>
      <c r="H84" s="6">
        <v>0.92</v>
      </c>
      <c r="I84" s="29" t="s">
        <v>6</v>
      </c>
      <c r="K84" s="6">
        <f t="shared" si="5"/>
        <v>1.6400000000000001</v>
      </c>
      <c r="L84" s="6">
        <f t="shared" si="6"/>
        <v>1.54</v>
      </c>
    </row>
    <row r="85" spans="1:12" ht="11.25">
      <c r="A85" s="3" t="s">
        <v>72</v>
      </c>
      <c r="B85" s="6">
        <v>1.8</v>
      </c>
      <c r="C85" s="6">
        <v>4.2</v>
      </c>
      <c r="D85" s="25">
        <v>2005</v>
      </c>
      <c r="E85" s="25" t="s">
        <v>7</v>
      </c>
      <c r="G85" s="6">
        <v>1.7723</v>
      </c>
      <c r="H85" s="6">
        <v>1.8941999999999999</v>
      </c>
      <c r="I85" s="29" t="s">
        <v>121</v>
      </c>
      <c r="K85" s="6">
        <f t="shared" si="5"/>
        <v>3.5723000000000003</v>
      </c>
      <c r="L85" s="6">
        <f t="shared" si="6"/>
        <v>6.0942</v>
      </c>
    </row>
    <row r="86" spans="1:12" ht="11.25">
      <c r="A86" s="3" t="s">
        <v>110</v>
      </c>
      <c r="B86" s="6">
        <v>1.23</v>
      </c>
      <c r="C86" s="6" t="s">
        <v>89</v>
      </c>
      <c r="D86" s="25" t="s">
        <v>119</v>
      </c>
      <c r="E86" s="25" t="s">
        <v>6</v>
      </c>
      <c r="G86" s="6">
        <v>1.99</v>
      </c>
      <c r="H86" s="6" t="s">
        <v>90</v>
      </c>
      <c r="I86" s="29" t="s">
        <v>121</v>
      </c>
      <c r="K86" s="6">
        <f t="shared" si="5"/>
        <v>3.2199999999999998</v>
      </c>
      <c r="L86" s="6" t="s">
        <v>90</v>
      </c>
    </row>
    <row r="87" spans="1:12" ht="11.25">
      <c r="A87" s="3" t="s">
        <v>178</v>
      </c>
      <c r="B87" s="6">
        <v>6.6</v>
      </c>
      <c r="C87" s="6">
        <v>11.1</v>
      </c>
      <c r="D87" s="25">
        <v>2005</v>
      </c>
      <c r="E87" s="25" t="s">
        <v>7</v>
      </c>
      <c r="G87" s="6">
        <v>3.76</v>
      </c>
      <c r="H87" s="6">
        <v>3.76</v>
      </c>
      <c r="I87" s="29" t="s">
        <v>121</v>
      </c>
      <c r="K87" s="6">
        <f>B87+G87</f>
        <v>10.36</v>
      </c>
      <c r="L87" s="6">
        <f>C87+H87</f>
        <v>14.86</v>
      </c>
    </row>
    <row r="88" spans="1:12" ht="11.25">
      <c r="A88" s="3" t="s">
        <v>74</v>
      </c>
      <c r="B88" s="6">
        <v>2.34</v>
      </c>
      <c r="C88" s="6">
        <v>2.4</v>
      </c>
      <c r="D88" s="25">
        <v>2001</v>
      </c>
      <c r="E88" s="25" t="s">
        <v>6</v>
      </c>
      <c r="G88" s="6">
        <v>0.95</v>
      </c>
      <c r="H88" s="6">
        <v>0.95</v>
      </c>
      <c r="I88" s="29" t="s">
        <v>6</v>
      </c>
      <c r="K88" s="6">
        <f aca="true" t="shared" si="7" ref="K88:K93">B88+G88</f>
        <v>3.29</v>
      </c>
      <c r="L88" s="6">
        <f aca="true" t="shared" si="8" ref="L88:L93">C88+H88</f>
        <v>3.3499999999999996</v>
      </c>
    </row>
    <row r="89" spans="1:12" ht="11.25">
      <c r="A89" s="3" t="s">
        <v>75</v>
      </c>
      <c r="B89" s="6">
        <v>1.06</v>
      </c>
      <c r="C89" s="6">
        <v>2.55</v>
      </c>
      <c r="D89" s="25">
        <v>2007</v>
      </c>
      <c r="E89" s="25" t="s">
        <v>6</v>
      </c>
      <c r="G89" s="6">
        <v>1.51</v>
      </c>
      <c r="H89" s="6">
        <v>2.19</v>
      </c>
      <c r="I89" s="29" t="s">
        <v>6</v>
      </c>
      <c r="K89" s="6">
        <f t="shared" si="7"/>
        <v>2.5700000000000003</v>
      </c>
      <c r="L89" s="6">
        <f t="shared" si="8"/>
        <v>4.74</v>
      </c>
    </row>
    <row r="90" spans="1:12" ht="11.25" hidden="1">
      <c r="A90" s="3" t="s">
        <v>111</v>
      </c>
      <c r="B90" s="6">
        <v>0.32</v>
      </c>
      <c r="C90" s="6" t="s">
        <v>89</v>
      </c>
      <c r="D90" s="25" t="s">
        <v>119</v>
      </c>
      <c r="E90" s="25" t="s">
        <v>6</v>
      </c>
      <c r="K90" s="6">
        <f t="shared" si="7"/>
        <v>0.32</v>
      </c>
      <c r="L90" s="6" t="e">
        <f t="shared" si="8"/>
        <v>#VALUE!</v>
      </c>
    </row>
    <row r="91" spans="1:12" ht="11.25">
      <c r="A91" s="3" t="s">
        <v>82</v>
      </c>
      <c r="B91" s="6" t="s">
        <v>90</v>
      </c>
      <c r="C91" s="6">
        <v>8.3</v>
      </c>
      <c r="D91" s="25">
        <v>2005</v>
      </c>
      <c r="E91" s="25" t="s">
        <v>7</v>
      </c>
      <c r="G91" s="6">
        <v>2.6041999999999996</v>
      </c>
      <c r="H91" s="6">
        <v>2.385</v>
      </c>
      <c r="I91" s="29" t="s">
        <v>121</v>
      </c>
      <c r="K91" s="6" t="s">
        <v>90</v>
      </c>
      <c r="L91" s="6">
        <f t="shared" si="8"/>
        <v>10.685</v>
      </c>
    </row>
    <row r="92" spans="1:12" ht="11.25">
      <c r="A92" s="3" t="s">
        <v>85</v>
      </c>
      <c r="B92" s="6">
        <v>2.43</v>
      </c>
      <c r="C92" s="6">
        <v>3.4</v>
      </c>
      <c r="D92" s="25">
        <v>2004</v>
      </c>
      <c r="E92" s="25" t="s">
        <v>7</v>
      </c>
      <c r="G92" s="6">
        <v>1.6254000000000002</v>
      </c>
      <c r="H92" s="6">
        <v>1.5332999999999999</v>
      </c>
      <c r="I92" s="29" t="s">
        <v>121</v>
      </c>
      <c r="K92" s="6">
        <f t="shared" si="7"/>
        <v>4.055400000000001</v>
      </c>
      <c r="L92" s="6">
        <f t="shared" si="8"/>
        <v>4.9333</v>
      </c>
    </row>
    <row r="93" spans="1:12" ht="11.25">
      <c r="A93" s="3" t="s">
        <v>179</v>
      </c>
      <c r="B93" s="6">
        <v>2.7</v>
      </c>
      <c r="C93" s="6">
        <v>4.7</v>
      </c>
      <c r="D93" s="25">
        <v>2004</v>
      </c>
      <c r="E93" s="25" t="s">
        <v>7</v>
      </c>
      <c r="G93" s="6">
        <v>1.915</v>
      </c>
      <c r="H93" s="6">
        <v>1.915</v>
      </c>
      <c r="I93" s="29" t="s">
        <v>121</v>
      </c>
      <c r="K93" s="6">
        <f t="shared" si="7"/>
        <v>4.615</v>
      </c>
      <c r="L93" s="6">
        <f t="shared" si="8"/>
        <v>6.615</v>
      </c>
    </row>
    <row r="94" spans="2:12" ht="11.25">
      <c r="B94" s="6"/>
      <c r="K94" s="6"/>
      <c r="L94" s="6"/>
    </row>
    <row r="95" spans="1:12" ht="11.25">
      <c r="A95" s="71" t="s">
        <v>92</v>
      </c>
      <c r="B95" s="73"/>
      <c r="C95" s="73"/>
      <c r="D95" s="74"/>
      <c r="E95" s="74"/>
      <c r="F95" s="72"/>
      <c r="G95" s="64"/>
      <c r="H95" s="64"/>
      <c r="I95" s="75"/>
      <c r="J95" s="76"/>
      <c r="K95" s="64"/>
      <c r="L95" s="64"/>
    </row>
    <row r="96" spans="1:12" ht="11.25">
      <c r="A96" s="3" t="s">
        <v>112</v>
      </c>
      <c r="B96" s="6">
        <v>8.26</v>
      </c>
      <c r="C96" s="6">
        <v>7.9</v>
      </c>
      <c r="D96" s="25">
        <v>2007</v>
      </c>
      <c r="E96" s="25" t="s">
        <v>6</v>
      </c>
      <c r="G96" s="6">
        <v>2.0987999999999998</v>
      </c>
      <c r="H96" s="6">
        <v>2.46</v>
      </c>
      <c r="I96" s="29" t="s">
        <v>6</v>
      </c>
      <c r="K96" s="6">
        <f aca="true" t="shared" si="9" ref="K96:K158">B96+G96</f>
        <v>10.358799999999999</v>
      </c>
      <c r="L96" s="6">
        <f aca="true" t="shared" si="10" ref="L96:L158">C96+H96</f>
        <v>10.36</v>
      </c>
    </row>
    <row r="97" spans="1:12" ht="11.25">
      <c r="A97" s="3" t="s">
        <v>169</v>
      </c>
      <c r="B97" s="6">
        <v>19.9</v>
      </c>
      <c r="C97" s="6">
        <v>20.4</v>
      </c>
      <c r="D97" s="25">
        <v>2005</v>
      </c>
      <c r="E97" s="25" t="s">
        <v>9</v>
      </c>
      <c r="G97" s="6">
        <v>6.5</v>
      </c>
      <c r="H97" s="6">
        <v>6.8</v>
      </c>
      <c r="I97" s="29" t="s">
        <v>9</v>
      </c>
      <c r="K97" s="6">
        <f t="shared" si="9"/>
        <v>26.4</v>
      </c>
      <c r="L97" s="6">
        <f t="shared" si="10"/>
        <v>27.2</v>
      </c>
    </row>
    <row r="98" spans="1:12" ht="11.25">
      <c r="A98" s="3" t="s">
        <v>12</v>
      </c>
      <c r="B98" s="6">
        <v>11.37</v>
      </c>
      <c r="C98" s="6">
        <v>13.54</v>
      </c>
      <c r="D98" s="25">
        <v>2007</v>
      </c>
      <c r="E98" s="25" t="s">
        <v>6</v>
      </c>
      <c r="G98" s="6">
        <v>4.63</v>
      </c>
      <c r="H98" s="6">
        <v>4.5</v>
      </c>
      <c r="I98" s="29" t="s">
        <v>6</v>
      </c>
      <c r="K98" s="6">
        <f t="shared" si="9"/>
        <v>16</v>
      </c>
      <c r="L98" s="6">
        <f t="shared" si="10"/>
        <v>18.04</v>
      </c>
    </row>
    <row r="99" spans="1:12" ht="11.25">
      <c r="A99" s="3" t="s">
        <v>168</v>
      </c>
      <c r="B99" s="6">
        <v>18.7</v>
      </c>
      <c r="C99" s="6">
        <v>19.1</v>
      </c>
      <c r="D99" s="25">
        <v>2005</v>
      </c>
      <c r="E99" s="25" t="s">
        <v>9</v>
      </c>
      <c r="G99" s="6">
        <v>6.6</v>
      </c>
      <c r="H99" s="6">
        <v>7.3</v>
      </c>
      <c r="I99" s="29" t="s">
        <v>9</v>
      </c>
      <c r="K99" s="6">
        <f t="shared" si="9"/>
        <v>25.299999999999997</v>
      </c>
      <c r="L99" s="6">
        <f t="shared" si="10"/>
        <v>26.400000000000002</v>
      </c>
    </row>
    <row r="100" spans="1:12" ht="11.25">
      <c r="A100" s="3" t="s">
        <v>18</v>
      </c>
      <c r="B100" s="6">
        <v>14.11</v>
      </c>
      <c r="C100" s="6">
        <v>12.04</v>
      </c>
      <c r="D100" s="25">
        <v>2007</v>
      </c>
      <c r="E100" s="25" t="s">
        <v>6</v>
      </c>
      <c r="G100" s="6">
        <v>3.51</v>
      </c>
      <c r="H100" s="6">
        <v>4.81</v>
      </c>
      <c r="I100" s="29" t="s">
        <v>6</v>
      </c>
      <c r="K100" s="6">
        <f t="shared" si="9"/>
        <v>17.619999999999997</v>
      </c>
      <c r="L100" s="6">
        <f t="shared" si="10"/>
        <v>16.849999999999998</v>
      </c>
    </row>
    <row r="101" spans="1:12" ht="11.25">
      <c r="A101" s="3" t="s">
        <v>141</v>
      </c>
      <c r="B101" s="6">
        <v>19.14</v>
      </c>
      <c r="C101" s="6">
        <v>15.7225</v>
      </c>
      <c r="D101" s="25">
        <v>2007</v>
      </c>
      <c r="E101" s="25" t="s">
        <v>6</v>
      </c>
      <c r="G101" s="6">
        <v>7.52</v>
      </c>
      <c r="H101" s="6">
        <v>6.0075</v>
      </c>
      <c r="I101" s="29" t="s">
        <v>121</v>
      </c>
      <c r="K101" s="6">
        <f t="shared" si="9"/>
        <v>26.66</v>
      </c>
      <c r="L101" s="6">
        <f t="shared" si="10"/>
        <v>21.73</v>
      </c>
    </row>
    <row r="102" spans="1:12" ht="22.5">
      <c r="A102" s="3" t="s">
        <v>125</v>
      </c>
      <c r="B102" s="6">
        <v>12.5</v>
      </c>
      <c r="C102" s="6">
        <v>15.1</v>
      </c>
      <c r="D102" s="25">
        <v>2006</v>
      </c>
      <c r="E102" s="25" t="s">
        <v>180</v>
      </c>
      <c r="G102" s="6">
        <v>2.1</v>
      </c>
      <c r="H102" s="6">
        <v>3</v>
      </c>
      <c r="I102" s="29" t="s">
        <v>180</v>
      </c>
      <c r="K102" s="6">
        <f>B102+G102</f>
        <v>14.6</v>
      </c>
      <c r="L102" s="6">
        <f>C102+H102</f>
        <v>18.1</v>
      </c>
    </row>
    <row r="103" spans="1:12" ht="11.25">
      <c r="A103" s="3" t="s">
        <v>167</v>
      </c>
      <c r="B103" s="6">
        <v>13.9</v>
      </c>
      <c r="C103" s="6">
        <v>13.2</v>
      </c>
      <c r="D103" s="25">
        <v>2005</v>
      </c>
      <c r="E103" s="25" t="s">
        <v>9</v>
      </c>
      <c r="G103" s="6">
        <v>5.9</v>
      </c>
      <c r="H103" s="6">
        <v>6.3</v>
      </c>
      <c r="I103" s="29" t="s">
        <v>9</v>
      </c>
      <c r="K103" s="6">
        <f t="shared" si="9"/>
        <v>19.8</v>
      </c>
      <c r="L103" s="6">
        <f t="shared" si="10"/>
        <v>19.5</v>
      </c>
    </row>
    <row r="104" spans="1:12" ht="11.25">
      <c r="A104" s="3" t="s">
        <v>166</v>
      </c>
      <c r="B104" s="6">
        <v>20.7</v>
      </c>
      <c r="C104" s="6">
        <v>21.2</v>
      </c>
      <c r="D104" s="25">
        <v>2005</v>
      </c>
      <c r="E104" s="25" t="s">
        <v>9</v>
      </c>
      <c r="G104" s="6">
        <v>5.1</v>
      </c>
      <c r="H104" s="6">
        <v>5.9</v>
      </c>
      <c r="I104" s="29" t="s">
        <v>9</v>
      </c>
      <c r="K104" s="6">
        <f t="shared" si="9"/>
        <v>25.799999999999997</v>
      </c>
      <c r="L104" s="6">
        <f t="shared" si="10"/>
        <v>27.1</v>
      </c>
    </row>
    <row r="105" spans="1:12" ht="22.5">
      <c r="A105" s="3" t="s">
        <v>143</v>
      </c>
      <c r="B105" s="6">
        <v>10</v>
      </c>
      <c r="C105" s="6">
        <v>9</v>
      </c>
      <c r="D105" s="25">
        <v>2006</v>
      </c>
      <c r="E105" s="25" t="s">
        <v>180</v>
      </c>
      <c r="G105" s="6">
        <v>3.7</v>
      </c>
      <c r="H105" s="6">
        <v>3.2</v>
      </c>
      <c r="I105" s="29" t="s">
        <v>180</v>
      </c>
      <c r="K105" s="6">
        <f t="shared" si="9"/>
        <v>13.7</v>
      </c>
      <c r="L105" s="6">
        <f t="shared" si="10"/>
        <v>12.2</v>
      </c>
    </row>
    <row r="106" spans="1:12" ht="11.25">
      <c r="A106" s="3" t="s">
        <v>31</v>
      </c>
      <c r="B106" s="6">
        <v>19.2</v>
      </c>
      <c r="C106" s="6">
        <v>19.9</v>
      </c>
      <c r="D106" s="25">
        <v>2005</v>
      </c>
      <c r="E106" s="25" t="s">
        <v>9</v>
      </c>
      <c r="G106" s="6">
        <v>5.1</v>
      </c>
      <c r="H106" s="6">
        <v>6.2</v>
      </c>
      <c r="I106" s="29" t="s">
        <v>9</v>
      </c>
      <c r="K106" s="6">
        <f t="shared" si="9"/>
        <v>24.299999999999997</v>
      </c>
      <c r="L106" s="6">
        <f t="shared" si="10"/>
        <v>26.099999999999998</v>
      </c>
    </row>
    <row r="107" spans="1:12" ht="11.25">
      <c r="A107" s="3" t="s">
        <v>165</v>
      </c>
      <c r="B107" s="6">
        <v>20.6</v>
      </c>
      <c r="C107" s="6">
        <v>21.4</v>
      </c>
      <c r="D107" s="25">
        <v>2005</v>
      </c>
      <c r="E107" s="25" t="s">
        <v>9</v>
      </c>
      <c r="G107" s="6">
        <v>7.3</v>
      </c>
      <c r="H107" s="6">
        <v>7.8</v>
      </c>
      <c r="I107" s="29" t="s">
        <v>9</v>
      </c>
      <c r="K107" s="6">
        <f t="shared" si="9"/>
        <v>27.900000000000002</v>
      </c>
      <c r="L107" s="6">
        <f t="shared" si="10"/>
        <v>29.2</v>
      </c>
    </row>
    <row r="108" spans="1:12" ht="11.25">
      <c r="A108" s="3" t="s">
        <v>164</v>
      </c>
      <c r="B108" s="6">
        <v>18.5</v>
      </c>
      <c r="C108" s="6">
        <v>19</v>
      </c>
      <c r="D108" s="25">
        <v>2005</v>
      </c>
      <c r="E108" s="25" t="s">
        <v>9</v>
      </c>
      <c r="G108" s="6">
        <v>7.7</v>
      </c>
      <c r="H108" s="6">
        <v>7.7</v>
      </c>
      <c r="I108" s="29" t="s">
        <v>9</v>
      </c>
      <c r="K108" s="6">
        <f t="shared" si="9"/>
        <v>26.2</v>
      </c>
      <c r="L108" s="6">
        <f t="shared" si="10"/>
        <v>26.7</v>
      </c>
    </row>
    <row r="109" spans="1:12" ht="11.25">
      <c r="A109" s="3" t="s">
        <v>163</v>
      </c>
      <c r="B109" s="6">
        <v>14.5</v>
      </c>
      <c r="C109" s="6">
        <v>14.9</v>
      </c>
      <c r="D109" s="25">
        <v>2005</v>
      </c>
      <c r="E109" s="25" t="s">
        <v>9</v>
      </c>
      <c r="G109" s="6">
        <v>4.7</v>
      </c>
      <c r="H109" s="6">
        <v>5.6</v>
      </c>
      <c r="I109" s="29" t="s">
        <v>9</v>
      </c>
      <c r="K109" s="6">
        <f t="shared" si="9"/>
        <v>19.2</v>
      </c>
      <c r="L109" s="6">
        <f t="shared" si="10"/>
        <v>20.5</v>
      </c>
    </row>
    <row r="110" spans="1:12" ht="11.25">
      <c r="A110" s="3" t="s">
        <v>162</v>
      </c>
      <c r="B110" s="6">
        <v>15.1</v>
      </c>
      <c r="C110" s="6">
        <v>16.5</v>
      </c>
      <c r="D110" s="25">
        <v>2005</v>
      </c>
      <c r="E110" s="25" t="s">
        <v>9</v>
      </c>
      <c r="G110" s="6">
        <v>4.9</v>
      </c>
      <c r="H110" s="6">
        <v>6</v>
      </c>
      <c r="I110" s="29" t="s">
        <v>9</v>
      </c>
      <c r="K110" s="6">
        <f t="shared" si="9"/>
        <v>20</v>
      </c>
      <c r="L110" s="6">
        <f t="shared" si="10"/>
        <v>22.5</v>
      </c>
    </row>
    <row r="111" spans="1:12" ht="11.25">
      <c r="A111" s="3" t="s">
        <v>161</v>
      </c>
      <c r="B111" s="6">
        <v>8.8</v>
      </c>
      <c r="C111" s="6">
        <v>10.6</v>
      </c>
      <c r="D111" s="25">
        <v>2005</v>
      </c>
      <c r="E111" s="25" t="s">
        <v>9</v>
      </c>
      <c r="G111" s="6">
        <v>6.5</v>
      </c>
      <c r="H111" s="6">
        <v>6.3</v>
      </c>
      <c r="I111" s="29" t="s">
        <v>9</v>
      </c>
      <c r="K111" s="6">
        <f t="shared" si="9"/>
        <v>15.3</v>
      </c>
      <c r="L111" s="6">
        <f t="shared" si="10"/>
        <v>16.9</v>
      </c>
    </row>
    <row r="112" spans="1:12" ht="11.25">
      <c r="A112" s="3" t="s">
        <v>160</v>
      </c>
      <c r="B112" s="6">
        <v>9</v>
      </c>
      <c r="C112" s="6">
        <v>10.2</v>
      </c>
      <c r="D112" s="25">
        <v>2005</v>
      </c>
      <c r="E112" s="25" t="s">
        <v>9</v>
      </c>
      <c r="G112" s="6">
        <v>4.6</v>
      </c>
      <c r="H112" s="6">
        <v>6.5</v>
      </c>
      <c r="I112" s="29" t="s">
        <v>9</v>
      </c>
      <c r="K112" s="6">
        <f t="shared" si="9"/>
        <v>13.6</v>
      </c>
      <c r="L112" s="6">
        <f t="shared" si="10"/>
        <v>16.7</v>
      </c>
    </row>
    <row r="113" spans="1:12" ht="11.25">
      <c r="A113" s="3" t="s">
        <v>159</v>
      </c>
      <c r="B113" s="6">
        <v>17.5</v>
      </c>
      <c r="C113" s="6">
        <v>18.2</v>
      </c>
      <c r="D113" s="25">
        <v>2005</v>
      </c>
      <c r="E113" s="25" t="s">
        <v>9</v>
      </c>
      <c r="G113" s="6">
        <v>5.8</v>
      </c>
      <c r="H113" s="6">
        <v>6.8</v>
      </c>
      <c r="I113" s="29" t="s">
        <v>9</v>
      </c>
      <c r="K113" s="6">
        <f t="shared" si="9"/>
        <v>23.3</v>
      </c>
      <c r="L113" s="6">
        <f t="shared" si="10"/>
        <v>25</v>
      </c>
    </row>
    <row r="114" spans="1:12" ht="11.25">
      <c r="A114" s="3" t="s">
        <v>43</v>
      </c>
      <c r="B114" s="6">
        <v>12.88</v>
      </c>
      <c r="C114" s="6">
        <v>8.6</v>
      </c>
      <c r="D114" s="25">
        <v>2007</v>
      </c>
      <c r="E114" s="25" t="s">
        <v>6</v>
      </c>
      <c r="G114" s="6">
        <v>3.22</v>
      </c>
      <c r="H114" s="6">
        <v>3.78</v>
      </c>
      <c r="I114" s="29" t="s">
        <v>6</v>
      </c>
      <c r="K114" s="6">
        <f t="shared" si="9"/>
        <v>16.1</v>
      </c>
      <c r="L114" s="6">
        <f t="shared" si="10"/>
        <v>12.379999999999999</v>
      </c>
    </row>
    <row r="115" spans="1:12" ht="11.25">
      <c r="A115" s="3" t="s">
        <v>46</v>
      </c>
      <c r="B115" s="6">
        <v>11.36</v>
      </c>
      <c r="C115" s="6">
        <v>11.14</v>
      </c>
      <c r="D115" s="25">
        <v>2007</v>
      </c>
      <c r="E115" s="25" t="s">
        <v>6</v>
      </c>
      <c r="G115" s="6">
        <v>4.43</v>
      </c>
      <c r="H115" s="6">
        <v>5.48</v>
      </c>
      <c r="I115" s="29" t="s">
        <v>6</v>
      </c>
      <c r="K115" s="6">
        <f t="shared" si="9"/>
        <v>15.79</v>
      </c>
      <c r="L115" s="6">
        <f t="shared" si="10"/>
        <v>16.62</v>
      </c>
    </row>
    <row r="116" spans="1:12" ht="11.25">
      <c r="A116" s="3" t="s">
        <v>158</v>
      </c>
      <c r="B116" s="6">
        <v>14.5</v>
      </c>
      <c r="C116" s="6">
        <v>16.2</v>
      </c>
      <c r="D116" s="25">
        <v>2005</v>
      </c>
      <c r="E116" s="25" t="s">
        <v>9</v>
      </c>
      <c r="G116" s="6">
        <v>5.2</v>
      </c>
      <c r="H116" s="6">
        <v>7</v>
      </c>
      <c r="I116" s="29" t="s">
        <v>9</v>
      </c>
      <c r="K116" s="6">
        <f t="shared" si="9"/>
        <v>19.7</v>
      </c>
      <c r="L116" s="6">
        <f t="shared" si="10"/>
        <v>23.2</v>
      </c>
    </row>
    <row r="117" spans="1:12" ht="22.5">
      <c r="A117" s="3" t="s">
        <v>107</v>
      </c>
      <c r="B117" s="6">
        <v>17.8</v>
      </c>
      <c r="C117" s="6">
        <v>24.8</v>
      </c>
      <c r="D117" s="25">
        <v>2002</v>
      </c>
      <c r="E117" s="25" t="s">
        <v>7</v>
      </c>
      <c r="G117" s="6">
        <v>5.328</v>
      </c>
      <c r="H117" s="6">
        <v>5.712000000000001</v>
      </c>
      <c r="I117" s="29" t="s">
        <v>121</v>
      </c>
      <c r="K117" s="6">
        <f t="shared" si="9"/>
        <v>23.128</v>
      </c>
      <c r="L117" s="6">
        <f t="shared" si="10"/>
        <v>30.512</v>
      </c>
    </row>
    <row r="118" spans="1:12" ht="11.25">
      <c r="A118" s="3" t="s">
        <v>49</v>
      </c>
      <c r="B118" s="6">
        <v>12.94</v>
      </c>
      <c r="C118" s="6">
        <v>14.01</v>
      </c>
      <c r="D118" s="25">
        <v>2006</v>
      </c>
      <c r="E118" s="25" t="s">
        <v>6</v>
      </c>
      <c r="G118" s="6">
        <v>4.44</v>
      </c>
      <c r="H118" s="6">
        <v>6.41</v>
      </c>
      <c r="I118" s="29" t="s">
        <v>6</v>
      </c>
      <c r="K118" s="6">
        <f t="shared" si="9"/>
        <v>17.38</v>
      </c>
      <c r="L118" s="6">
        <f t="shared" si="10"/>
        <v>20.42</v>
      </c>
    </row>
    <row r="119" spans="1:12" ht="11.25">
      <c r="A119" s="3" t="s">
        <v>53</v>
      </c>
      <c r="B119" s="6">
        <v>12.21</v>
      </c>
      <c r="C119" s="6">
        <v>12.57</v>
      </c>
      <c r="D119" s="25">
        <v>2007</v>
      </c>
      <c r="E119" s="25" t="s">
        <v>6</v>
      </c>
      <c r="G119" s="6">
        <v>2.95</v>
      </c>
      <c r="H119" s="6">
        <v>4.93</v>
      </c>
      <c r="I119" s="29" t="s">
        <v>6</v>
      </c>
      <c r="K119" s="6">
        <f t="shared" si="9"/>
        <v>15.16</v>
      </c>
      <c r="L119" s="6">
        <f t="shared" si="10"/>
        <v>17.5</v>
      </c>
    </row>
    <row r="120" spans="1:12" ht="11.25">
      <c r="A120" s="3" t="s">
        <v>103</v>
      </c>
      <c r="B120" s="6">
        <v>22.4</v>
      </c>
      <c r="C120" s="6">
        <v>17.4</v>
      </c>
      <c r="D120" s="25">
        <v>2003</v>
      </c>
      <c r="E120" s="25" t="s">
        <v>7</v>
      </c>
      <c r="G120" s="6">
        <v>5.6959</v>
      </c>
      <c r="H120" s="6">
        <v>6.1254</v>
      </c>
      <c r="I120" s="29" t="s">
        <v>121</v>
      </c>
      <c r="K120" s="6">
        <f t="shared" si="9"/>
        <v>28.0959</v>
      </c>
      <c r="L120" s="6">
        <f t="shared" si="10"/>
        <v>23.525399999999998</v>
      </c>
    </row>
    <row r="121" spans="1:12" ht="11.25">
      <c r="A121" s="3" t="s">
        <v>157</v>
      </c>
      <c r="B121" s="6">
        <v>14.8</v>
      </c>
      <c r="C121" s="6">
        <v>14.9</v>
      </c>
      <c r="D121" s="25">
        <v>2005</v>
      </c>
      <c r="E121" s="25" t="s">
        <v>9</v>
      </c>
      <c r="G121" s="6">
        <v>5</v>
      </c>
      <c r="H121" s="6">
        <v>6</v>
      </c>
      <c r="I121" s="29" t="s">
        <v>9</v>
      </c>
      <c r="K121" s="6">
        <f t="shared" si="9"/>
        <v>19.8</v>
      </c>
      <c r="L121" s="6">
        <f t="shared" si="10"/>
        <v>20.9</v>
      </c>
    </row>
    <row r="122" spans="1:12" ht="11.25">
      <c r="A122" s="3" t="s">
        <v>156</v>
      </c>
      <c r="B122" s="6">
        <v>16.4</v>
      </c>
      <c r="C122" s="6">
        <v>15.8</v>
      </c>
      <c r="D122" s="25">
        <v>2005</v>
      </c>
      <c r="E122" s="25" t="s">
        <v>9</v>
      </c>
      <c r="G122" s="6">
        <v>4.9</v>
      </c>
      <c r="H122" s="6">
        <v>5.8</v>
      </c>
      <c r="I122" s="29" t="s">
        <v>9</v>
      </c>
      <c r="K122" s="6">
        <f t="shared" si="9"/>
        <v>21.299999999999997</v>
      </c>
      <c r="L122" s="6">
        <f t="shared" si="10"/>
        <v>21.6</v>
      </c>
    </row>
    <row r="123" spans="1:12" ht="11.25">
      <c r="A123" s="3" t="s">
        <v>155</v>
      </c>
      <c r="B123" s="6">
        <v>16.6</v>
      </c>
      <c r="C123" s="6">
        <v>16.7</v>
      </c>
      <c r="D123" s="25">
        <v>2005</v>
      </c>
      <c r="E123" s="25" t="s">
        <v>9</v>
      </c>
      <c r="G123" s="6">
        <v>3.9</v>
      </c>
      <c r="H123" s="6">
        <v>4.3</v>
      </c>
      <c r="I123" s="29" t="s">
        <v>9</v>
      </c>
      <c r="K123" s="6">
        <f t="shared" si="9"/>
        <v>20.5</v>
      </c>
      <c r="L123" s="6">
        <f t="shared" si="10"/>
        <v>21</v>
      </c>
    </row>
    <row r="124" spans="1:12" ht="11.25">
      <c r="A124" s="3" t="s">
        <v>154</v>
      </c>
      <c r="B124" s="6">
        <v>13.2</v>
      </c>
      <c r="C124" s="6">
        <v>15.9</v>
      </c>
      <c r="D124" s="25">
        <v>2004</v>
      </c>
      <c r="E124" s="25" t="s">
        <v>9</v>
      </c>
      <c r="G124" s="6">
        <v>6.4</v>
      </c>
      <c r="H124" s="6">
        <v>7.2</v>
      </c>
      <c r="I124" s="29" t="s">
        <v>9</v>
      </c>
      <c r="K124" s="6">
        <f t="shared" si="9"/>
        <v>19.6</v>
      </c>
      <c r="L124" s="6">
        <f t="shared" si="10"/>
        <v>23.1</v>
      </c>
    </row>
    <row r="125" spans="1:12" ht="11.25">
      <c r="A125" s="3" t="s">
        <v>63</v>
      </c>
      <c r="B125" s="6">
        <v>10.12</v>
      </c>
      <c r="C125" s="6">
        <v>11.02</v>
      </c>
      <c r="D125" s="25">
        <v>2007</v>
      </c>
      <c r="E125" s="25" t="s">
        <v>6</v>
      </c>
      <c r="G125" s="6">
        <v>4.4</v>
      </c>
      <c r="H125" s="6">
        <v>3.84</v>
      </c>
      <c r="I125" s="29" t="s">
        <v>6</v>
      </c>
      <c r="K125" s="6">
        <f t="shared" si="9"/>
        <v>14.52</v>
      </c>
      <c r="L125" s="6">
        <f t="shared" si="10"/>
        <v>14.86</v>
      </c>
    </row>
    <row r="126" spans="1:12" ht="11.25">
      <c r="A126" s="3" t="s">
        <v>64</v>
      </c>
      <c r="B126" s="6">
        <v>8.07</v>
      </c>
      <c r="C126" s="6">
        <v>8.25</v>
      </c>
      <c r="D126" s="25">
        <v>2006</v>
      </c>
      <c r="E126" s="25" t="s">
        <v>6</v>
      </c>
      <c r="G126" s="6">
        <v>1.99</v>
      </c>
      <c r="H126" s="6">
        <v>4.04</v>
      </c>
      <c r="I126" s="29" t="s">
        <v>6</v>
      </c>
      <c r="K126" s="6">
        <f t="shared" si="9"/>
        <v>10.06</v>
      </c>
      <c r="L126" s="6">
        <f t="shared" si="10"/>
        <v>12.29</v>
      </c>
    </row>
    <row r="127" spans="1:12" ht="11.25">
      <c r="A127" s="3" t="s">
        <v>104</v>
      </c>
      <c r="B127" s="6">
        <v>14.97</v>
      </c>
      <c r="C127" s="6">
        <v>16.52</v>
      </c>
      <c r="D127" s="25">
        <v>2004</v>
      </c>
      <c r="E127" s="25" t="s">
        <v>6</v>
      </c>
      <c r="G127" s="6">
        <v>8.28</v>
      </c>
      <c r="H127" s="6">
        <v>6.56</v>
      </c>
      <c r="I127" s="29" t="s">
        <v>6</v>
      </c>
      <c r="K127" s="6">
        <f t="shared" si="9"/>
        <v>23.25</v>
      </c>
      <c r="L127" s="6">
        <f t="shared" si="10"/>
        <v>23.08</v>
      </c>
    </row>
    <row r="128" spans="1:12" ht="11.25">
      <c r="A128" s="3" t="s">
        <v>128</v>
      </c>
      <c r="B128" s="6">
        <v>20.5</v>
      </c>
      <c r="C128" s="6">
        <v>15.93</v>
      </c>
      <c r="D128" s="25">
        <v>2007</v>
      </c>
      <c r="E128" s="25" t="s">
        <v>6</v>
      </c>
      <c r="G128" s="6">
        <v>5.868100000000001</v>
      </c>
      <c r="H128" s="6">
        <v>6.18</v>
      </c>
      <c r="I128" s="29" t="s">
        <v>6</v>
      </c>
      <c r="K128" s="6">
        <f t="shared" si="9"/>
        <v>26.368100000000002</v>
      </c>
      <c r="L128" s="6">
        <f t="shared" si="10"/>
        <v>22.11</v>
      </c>
    </row>
    <row r="129" spans="1:12" ht="11.25">
      <c r="A129" s="3" t="s">
        <v>153</v>
      </c>
      <c r="B129" s="6">
        <v>13</v>
      </c>
      <c r="C129" s="6">
        <v>11.3</v>
      </c>
      <c r="D129" s="25">
        <v>2005</v>
      </c>
      <c r="E129" s="25" t="s">
        <v>9</v>
      </c>
      <c r="G129" s="6">
        <v>4.9</v>
      </c>
      <c r="H129" s="6">
        <v>5.3</v>
      </c>
      <c r="I129" s="29" t="s">
        <v>9</v>
      </c>
      <c r="K129" s="6">
        <f t="shared" si="9"/>
        <v>17.9</v>
      </c>
      <c r="L129" s="6">
        <f t="shared" si="10"/>
        <v>16.6</v>
      </c>
    </row>
    <row r="130" spans="1:12" ht="11.25">
      <c r="A130" s="3" t="s">
        <v>69</v>
      </c>
      <c r="B130" s="6">
        <v>17.73</v>
      </c>
      <c r="C130" s="6">
        <v>16.56</v>
      </c>
      <c r="D130" s="25">
        <v>2006</v>
      </c>
      <c r="E130" s="25" t="s">
        <v>6</v>
      </c>
      <c r="G130" s="6">
        <v>6.11</v>
      </c>
      <c r="H130" s="6">
        <v>6.19</v>
      </c>
      <c r="I130" s="29" t="s">
        <v>6</v>
      </c>
      <c r="K130" s="6">
        <f t="shared" si="9"/>
        <v>23.84</v>
      </c>
      <c r="L130" s="6">
        <f t="shared" si="10"/>
        <v>22.75</v>
      </c>
    </row>
    <row r="131" spans="1:12" ht="11.25">
      <c r="A131" s="3" t="s">
        <v>152</v>
      </c>
      <c r="B131" s="6">
        <v>15.1</v>
      </c>
      <c r="C131" s="6">
        <v>15.4</v>
      </c>
      <c r="D131" s="25">
        <v>2005</v>
      </c>
      <c r="E131" s="25" t="s">
        <v>9</v>
      </c>
      <c r="G131" s="6">
        <v>5.2</v>
      </c>
      <c r="H131" s="6">
        <v>5.8</v>
      </c>
      <c r="I131" s="29" t="s">
        <v>9</v>
      </c>
      <c r="K131" s="6">
        <f t="shared" si="9"/>
        <v>20.3</v>
      </c>
      <c r="L131" s="6">
        <f t="shared" si="10"/>
        <v>21.2</v>
      </c>
    </row>
    <row r="132" spans="1:12" ht="11.25">
      <c r="A132" s="3" t="s">
        <v>151</v>
      </c>
      <c r="B132" s="6">
        <v>22.2</v>
      </c>
      <c r="C132" s="6">
        <v>22.6</v>
      </c>
      <c r="D132" s="25">
        <v>2005</v>
      </c>
      <c r="E132" s="25" t="s">
        <v>9</v>
      </c>
      <c r="G132" s="6">
        <v>6.3</v>
      </c>
      <c r="H132" s="6">
        <v>6.8</v>
      </c>
      <c r="I132" s="29" t="s">
        <v>9</v>
      </c>
      <c r="K132" s="6">
        <f t="shared" si="9"/>
        <v>28.5</v>
      </c>
      <c r="L132" s="6">
        <f t="shared" si="10"/>
        <v>29.400000000000002</v>
      </c>
    </row>
    <row r="133" spans="1:12" ht="11.25">
      <c r="A133" s="3" t="s">
        <v>150</v>
      </c>
      <c r="B133" s="6">
        <v>12.8</v>
      </c>
      <c r="C133" s="6">
        <v>14.2</v>
      </c>
      <c r="D133" s="25">
        <v>2005</v>
      </c>
      <c r="E133" s="25" t="s">
        <v>9</v>
      </c>
      <c r="G133" s="6">
        <v>5.1</v>
      </c>
      <c r="H133" s="6">
        <v>6.1</v>
      </c>
      <c r="I133" s="29" t="s">
        <v>9</v>
      </c>
      <c r="K133" s="6">
        <f t="shared" si="9"/>
        <v>17.9</v>
      </c>
      <c r="L133" s="6">
        <f t="shared" si="10"/>
        <v>20.299999999999997</v>
      </c>
    </row>
    <row r="134" spans="1:12" ht="11.25">
      <c r="A134" s="3" t="s">
        <v>142</v>
      </c>
      <c r="B134" s="6">
        <v>9.3</v>
      </c>
      <c r="C134" s="6">
        <v>8.3</v>
      </c>
      <c r="D134" s="25">
        <v>2005</v>
      </c>
      <c r="E134" s="25" t="s">
        <v>9</v>
      </c>
      <c r="G134" s="6">
        <v>3.0821</v>
      </c>
      <c r="H134" s="6">
        <v>5.4</v>
      </c>
      <c r="I134" s="29" t="s">
        <v>121</v>
      </c>
      <c r="K134" s="6">
        <f>B134+G134</f>
        <v>12.382100000000001</v>
      </c>
      <c r="L134" s="6">
        <f>C134+H134</f>
        <v>13.700000000000001</v>
      </c>
    </row>
    <row r="135" spans="1:12" ht="11.25">
      <c r="A135" s="3" t="s">
        <v>80</v>
      </c>
      <c r="B135" s="6">
        <v>14.48</v>
      </c>
      <c r="C135" s="6">
        <v>18.76</v>
      </c>
      <c r="D135" s="25">
        <v>2007</v>
      </c>
      <c r="E135" s="25" t="s">
        <v>6</v>
      </c>
      <c r="G135" s="6">
        <v>2.9</v>
      </c>
      <c r="H135" s="6">
        <v>3.96</v>
      </c>
      <c r="I135" s="29" t="s">
        <v>6</v>
      </c>
      <c r="K135" s="6">
        <f t="shared" si="9"/>
        <v>17.38</v>
      </c>
      <c r="L135" s="6">
        <f t="shared" si="10"/>
        <v>22.720000000000002</v>
      </c>
    </row>
    <row r="136" spans="1:12" ht="11.25">
      <c r="A136" s="3" t="s">
        <v>149</v>
      </c>
      <c r="B136" s="6">
        <v>13.4</v>
      </c>
      <c r="C136" s="6">
        <v>14.3</v>
      </c>
      <c r="D136" s="25">
        <v>2005</v>
      </c>
      <c r="E136" s="25" t="s">
        <v>9</v>
      </c>
      <c r="G136" s="6">
        <v>5.8</v>
      </c>
      <c r="H136" s="6">
        <v>7</v>
      </c>
      <c r="I136" s="29" t="s">
        <v>9</v>
      </c>
      <c r="K136" s="6">
        <f t="shared" si="9"/>
        <v>19.2</v>
      </c>
      <c r="L136" s="6">
        <f t="shared" si="10"/>
        <v>21.3</v>
      </c>
    </row>
    <row r="137" spans="2:12" ht="11.25">
      <c r="B137" s="6"/>
      <c r="K137" s="6"/>
      <c r="L137" s="6"/>
    </row>
    <row r="138" spans="1:12" ht="21">
      <c r="A138" s="71" t="s">
        <v>93</v>
      </c>
      <c r="B138" s="73"/>
      <c r="C138" s="73"/>
      <c r="D138" s="74"/>
      <c r="E138" s="74"/>
      <c r="F138" s="72"/>
      <c r="G138" s="64"/>
      <c r="H138" s="64"/>
      <c r="I138" s="75"/>
      <c r="J138" s="76"/>
      <c r="K138" s="64"/>
      <c r="L138" s="64"/>
    </row>
    <row r="139" spans="1:12" ht="11.25">
      <c r="A139" s="3" t="s">
        <v>140</v>
      </c>
      <c r="B139" s="6">
        <v>8.99</v>
      </c>
      <c r="C139" s="6">
        <v>8.49</v>
      </c>
      <c r="D139" s="25">
        <v>2004</v>
      </c>
      <c r="E139" s="25" t="s">
        <v>6</v>
      </c>
      <c r="G139" s="6">
        <v>4.9306</v>
      </c>
      <c r="H139" s="6">
        <v>4.3488</v>
      </c>
      <c r="I139" s="29" t="s">
        <v>121</v>
      </c>
      <c r="K139" s="6">
        <f t="shared" si="9"/>
        <v>13.9206</v>
      </c>
      <c r="L139" s="6">
        <f t="shared" si="10"/>
        <v>12.838799999999999</v>
      </c>
    </row>
    <row r="140" spans="1:12" ht="11.25" hidden="1">
      <c r="A140" s="3" t="s">
        <v>8</v>
      </c>
      <c r="B140" s="6">
        <v>6</v>
      </c>
      <c r="C140" s="6">
        <v>11.6</v>
      </c>
      <c r="D140" s="25">
        <v>2003</v>
      </c>
      <c r="E140" s="25" t="s">
        <v>7</v>
      </c>
      <c r="K140" s="6">
        <f t="shared" si="9"/>
        <v>6</v>
      </c>
      <c r="L140" s="6">
        <f t="shared" si="10"/>
        <v>11.6</v>
      </c>
    </row>
    <row r="141" spans="1:12" ht="11.25">
      <c r="A141" s="3" t="s">
        <v>11</v>
      </c>
      <c r="B141" s="6">
        <v>4.4</v>
      </c>
      <c r="C141" s="6">
        <v>5.2</v>
      </c>
      <c r="D141" s="25">
        <v>2005</v>
      </c>
      <c r="E141" s="25" t="s">
        <v>7</v>
      </c>
      <c r="G141" s="6">
        <v>4.061</v>
      </c>
      <c r="H141" s="6">
        <v>4.3180000000000005</v>
      </c>
      <c r="I141" s="29" t="s">
        <v>121</v>
      </c>
      <c r="K141" s="6">
        <f t="shared" si="9"/>
        <v>8.461</v>
      </c>
      <c r="L141" s="6">
        <f t="shared" si="10"/>
        <v>9.518</v>
      </c>
    </row>
    <row r="142" spans="1:12" ht="11.25">
      <c r="A142" s="3" t="s">
        <v>13</v>
      </c>
      <c r="B142" s="6">
        <v>1</v>
      </c>
      <c r="C142" s="6">
        <v>1</v>
      </c>
      <c r="D142" s="25">
        <v>2005</v>
      </c>
      <c r="E142" s="25" t="s">
        <v>7</v>
      </c>
      <c r="G142" s="6">
        <v>2.4</v>
      </c>
      <c r="H142" s="6">
        <v>2.7636000000000003</v>
      </c>
      <c r="I142" s="29" t="s">
        <v>121</v>
      </c>
      <c r="K142" s="6">
        <f t="shared" si="9"/>
        <v>3.4</v>
      </c>
      <c r="L142" s="6">
        <f t="shared" si="10"/>
        <v>3.7636000000000003</v>
      </c>
    </row>
    <row r="143" spans="1:12" ht="11.25">
      <c r="A143" s="3" t="s">
        <v>16</v>
      </c>
      <c r="B143" s="6">
        <v>5.34</v>
      </c>
      <c r="C143" s="6">
        <v>4.36</v>
      </c>
      <c r="D143" s="25">
        <v>2007</v>
      </c>
      <c r="E143" s="25" t="s">
        <v>6</v>
      </c>
      <c r="G143" s="6">
        <v>3.73</v>
      </c>
      <c r="H143" s="6">
        <v>3.26</v>
      </c>
      <c r="I143" s="29" t="s">
        <v>6</v>
      </c>
      <c r="K143" s="6">
        <f t="shared" si="9"/>
        <v>9.07</v>
      </c>
      <c r="L143" s="6">
        <f t="shared" si="10"/>
        <v>7.62</v>
      </c>
    </row>
    <row r="144" spans="1:12" ht="11.25">
      <c r="A144" s="3" t="s">
        <v>17</v>
      </c>
      <c r="B144" s="6">
        <v>9.1</v>
      </c>
      <c r="C144" s="6">
        <v>9.6</v>
      </c>
      <c r="D144" s="25">
        <v>2001</v>
      </c>
      <c r="E144" s="25" t="s">
        <v>7</v>
      </c>
      <c r="G144" s="6">
        <v>2.88</v>
      </c>
      <c r="H144" s="6">
        <v>3.0780000000000003</v>
      </c>
      <c r="I144" s="29" t="s">
        <v>121</v>
      </c>
      <c r="K144" s="6">
        <f t="shared" si="9"/>
        <v>11.98</v>
      </c>
      <c r="L144" s="6">
        <f t="shared" si="10"/>
        <v>12.678</v>
      </c>
    </row>
    <row r="145" spans="1:12" ht="11.25">
      <c r="A145" s="3" t="s">
        <v>24</v>
      </c>
      <c r="B145" s="6">
        <v>7.16</v>
      </c>
      <c r="C145" s="6">
        <v>5.37</v>
      </c>
      <c r="D145" s="25">
        <v>2007</v>
      </c>
      <c r="E145" s="25" t="s">
        <v>6</v>
      </c>
      <c r="G145" s="6">
        <v>2.84</v>
      </c>
      <c r="H145" s="6">
        <v>2.98</v>
      </c>
      <c r="I145" s="29" t="s">
        <v>6</v>
      </c>
      <c r="K145" s="6">
        <f t="shared" si="9"/>
        <v>10</v>
      </c>
      <c r="L145" s="6">
        <f t="shared" si="10"/>
        <v>8.35</v>
      </c>
    </row>
    <row r="146" spans="1:12" ht="11.25">
      <c r="A146" s="3" t="s">
        <v>139</v>
      </c>
      <c r="B146" s="6">
        <v>5.51</v>
      </c>
      <c r="C146" s="6">
        <v>4.19</v>
      </c>
      <c r="D146" s="25">
        <v>2007</v>
      </c>
      <c r="E146" s="25" t="s">
        <v>6</v>
      </c>
      <c r="G146" s="6">
        <v>5.018</v>
      </c>
      <c r="H146" s="6">
        <v>5.326999999999999</v>
      </c>
      <c r="I146" s="29" t="s">
        <v>121</v>
      </c>
      <c r="K146" s="6">
        <f t="shared" si="9"/>
        <v>10.527999999999999</v>
      </c>
      <c r="L146" s="6">
        <f t="shared" si="10"/>
        <v>9.517</v>
      </c>
    </row>
    <row r="147" spans="1:12" ht="11.25">
      <c r="A147" s="3" t="s">
        <v>28</v>
      </c>
      <c r="B147" s="6">
        <v>3.4</v>
      </c>
      <c r="C147" s="6">
        <v>4.1</v>
      </c>
      <c r="D147" s="25">
        <v>2002</v>
      </c>
      <c r="E147" s="25" t="s">
        <v>7</v>
      </c>
      <c r="G147" s="6">
        <v>4.556800000000001</v>
      </c>
      <c r="H147" s="6">
        <v>4.4879999999999995</v>
      </c>
      <c r="I147" s="29" t="s">
        <v>121</v>
      </c>
      <c r="K147" s="6">
        <f t="shared" si="9"/>
        <v>7.956800000000001</v>
      </c>
      <c r="L147" s="6">
        <f t="shared" si="10"/>
        <v>8.588</v>
      </c>
    </row>
    <row r="148" spans="1:12" ht="11.25">
      <c r="A148" s="3" t="s">
        <v>29</v>
      </c>
      <c r="B148" s="6">
        <v>1.29</v>
      </c>
      <c r="C148" s="6">
        <v>2.99</v>
      </c>
      <c r="D148" s="25">
        <v>2003</v>
      </c>
      <c r="E148" s="25" t="s">
        <v>6</v>
      </c>
      <c r="G148" s="6">
        <v>2.17</v>
      </c>
      <c r="H148" s="6">
        <v>1.46</v>
      </c>
      <c r="I148" s="29" t="s">
        <v>6</v>
      </c>
      <c r="K148" s="6">
        <f t="shared" si="9"/>
        <v>3.46</v>
      </c>
      <c r="L148" s="6">
        <f t="shared" si="10"/>
        <v>4.45</v>
      </c>
    </row>
    <row r="149" spans="1:12" ht="11.25">
      <c r="A149" s="3" t="s">
        <v>108</v>
      </c>
      <c r="B149" s="6">
        <v>3.76</v>
      </c>
      <c r="C149" s="6">
        <v>3.87</v>
      </c>
      <c r="D149" s="25">
        <v>2007</v>
      </c>
      <c r="E149" s="25" t="s">
        <v>6</v>
      </c>
      <c r="G149" s="6">
        <v>3.63</v>
      </c>
      <c r="H149" s="6">
        <v>2.69</v>
      </c>
      <c r="I149" s="29" t="s">
        <v>6</v>
      </c>
      <c r="K149" s="6">
        <f t="shared" si="9"/>
        <v>7.39</v>
      </c>
      <c r="L149" s="6">
        <f t="shared" si="10"/>
        <v>6.5600000000000005</v>
      </c>
    </row>
    <row r="150" spans="1:12" ht="11.25">
      <c r="A150" s="3" t="s">
        <v>38</v>
      </c>
      <c r="B150" s="6">
        <v>0.49</v>
      </c>
      <c r="C150" s="6">
        <v>0.51</v>
      </c>
      <c r="D150" s="25">
        <v>2007</v>
      </c>
      <c r="E150" s="25" t="s">
        <v>6</v>
      </c>
      <c r="G150" s="6">
        <v>1.09</v>
      </c>
      <c r="H150" s="6">
        <v>3</v>
      </c>
      <c r="I150" s="29" t="s">
        <v>6</v>
      </c>
      <c r="K150" s="6">
        <f t="shared" si="9"/>
        <v>1.58</v>
      </c>
      <c r="L150" s="6">
        <f t="shared" si="10"/>
        <v>3.51</v>
      </c>
    </row>
    <row r="151" spans="1:12" ht="11.25">
      <c r="A151" s="3" t="s">
        <v>148</v>
      </c>
      <c r="B151" s="6">
        <v>3.2</v>
      </c>
      <c r="C151" s="6">
        <v>4.5</v>
      </c>
      <c r="D151" s="25">
        <v>2005</v>
      </c>
      <c r="E151" s="25" t="s">
        <v>9</v>
      </c>
      <c r="G151" s="6">
        <v>2.6</v>
      </c>
      <c r="H151" s="6">
        <v>2.9</v>
      </c>
      <c r="I151" s="29" t="s">
        <v>9</v>
      </c>
      <c r="K151" s="6">
        <f t="shared" si="9"/>
        <v>5.800000000000001</v>
      </c>
      <c r="L151" s="6">
        <f t="shared" si="10"/>
        <v>7.4</v>
      </c>
    </row>
    <row r="152" spans="1:12" ht="11.25">
      <c r="A152" s="3" t="s">
        <v>130</v>
      </c>
      <c r="B152" s="6">
        <v>5.06</v>
      </c>
      <c r="C152" s="6">
        <v>5.12</v>
      </c>
      <c r="D152" s="25">
        <v>2001</v>
      </c>
      <c r="E152" s="25" t="s">
        <v>6</v>
      </c>
      <c r="G152" s="6">
        <v>5.3118</v>
      </c>
      <c r="H152" s="6">
        <v>5.1667</v>
      </c>
      <c r="I152" s="29" t="s">
        <v>121</v>
      </c>
      <c r="K152" s="6">
        <f t="shared" si="9"/>
        <v>10.3718</v>
      </c>
      <c r="L152" s="6">
        <f t="shared" si="10"/>
        <v>10.2867</v>
      </c>
    </row>
    <row r="153" spans="1:12" ht="11.25">
      <c r="A153" s="3" t="s">
        <v>113</v>
      </c>
      <c r="B153" s="6">
        <v>2.7</v>
      </c>
      <c r="C153" s="6">
        <v>2.6</v>
      </c>
      <c r="D153" s="25">
        <v>2005</v>
      </c>
      <c r="E153" s="25" t="s">
        <v>7</v>
      </c>
      <c r="G153" s="6">
        <v>3.2562</v>
      </c>
      <c r="H153" s="6">
        <v>3.4705</v>
      </c>
      <c r="I153" s="29" t="s">
        <v>121</v>
      </c>
      <c r="K153" s="6">
        <f t="shared" si="9"/>
        <v>5.956200000000001</v>
      </c>
      <c r="L153" s="6">
        <f t="shared" si="10"/>
        <v>6.0705</v>
      </c>
    </row>
    <row r="154" spans="1:12" ht="11.25">
      <c r="A154" s="3" t="s">
        <v>109</v>
      </c>
      <c r="B154" s="6">
        <v>0.8</v>
      </c>
      <c r="C154" s="6">
        <v>1.9</v>
      </c>
      <c r="D154" s="25">
        <v>2004</v>
      </c>
      <c r="E154" s="25" t="s">
        <v>7</v>
      </c>
      <c r="G154" s="6">
        <v>3.2804</v>
      </c>
      <c r="H154" s="6">
        <v>3.2944</v>
      </c>
      <c r="I154" s="29" t="s">
        <v>121</v>
      </c>
      <c r="K154" s="6">
        <f t="shared" si="9"/>
        <v>4.0804</v>
      </c>
      <c r="L154" s="6">
        <f t="shared" si="10"/>
        <v>5.1944</v>
      </c>
    </row>
    <row r="155" spans="1:12" ht="22.5">
      <c r="A155" s="3" t="s">
        <v>66</v>
      </c>
      <c r="B155" s="6">
        <v>3.37</v>
      </c>
      <c r="C155" s="6">
        <v>3.41</v>
      </c>
      <c r="D155" s="25">
        <v>2004</v>
      </c>
      <c r="E155" s="25" t="s">
        <v>6</v>
      </c>
      <c r="G155" s="6">
        <v>3.9</v>
      </c>
      <c r="H155" s="6">
        <v>3.39</v>
      </c>
      <c r="I155" s="29" t="s">
        <v>6</v>
      </c>
      <c r="K155" s="6">
        <f t="shared" si="9"/>
        <v>7.27</v>
      </c>
      <c r="L155" s="6">
        <f t="shared" si="10"/>
        <v>6.800000000000001</v>
      </c>
    </row>
    <row r="156" spans="1:12" ht="11.25">
      <c r="A156" s="3" t="s">
        <v>131</v>
      </c>
      <c r="B156" s="6">
        <v>3.68</v>
      </c>
      <c r="C156" s="6">
        <v>3.07</v>
      </c>
      <c r="D156" s="25">
        <v>2006</v>
      </c>
      <c r="E156" s="25" t="s">
        <v>6</v>
      </c>
      <c r="G156" s="6">
        <v>1.6692</v>
      </c>
      <c r="H156" s="6">
        <v>2.2722</v>
      </c>
      <c r="I156" s="29" t="s">
        <v>121</v>
      </c>
      <c r="K156" s="6">
        <f t="shared" si="9"/>
        <v>5.3492</v>
      </c>
      <c r="L156" s="6">
        <f t="shared" si="10"/>
        <v>5.3422</v>
      </c>
    </row>
    <row r="157" spans="1:12" ht="11.25">
      <c r="A157" s="3" t="s">
        <v>81</v>
      </c>
      <c r="B157" s="6">
        <v>19.16</v>
      </c>
      <c r="C157" s="6" t="s">
        <v>89</v>
      </c>
      <c r="D157" s="25" t="s">
        <v>119</v>
      </c>
      <c r="E157" s="25" t="s">
        <v>6</v>
      </c>
      <c r="G157" s="6">
        <v>1.82</v>
      </c>
      <c r="H157" s="6">
        <v>8.83</v>
      </c>
      <c r="I157" s="29" t="s">
        <v>6</v>
      </c>
      <c r="K157" s="6">
        <f t="shared" si="9"/>
        <v>20.98</v>
      </c>
      <c r="L157" s="6" t="s">
        <v>90</v>
      </c>
    </row>
    <row r="158" spans="1:12" ht="11.25">
      <c r="A158" s="3" t="s">
        <v>84</v>
      </c>
      <c r="B158" s="6">
        <v>3.13</v>
      </c>
      <c r="C158" s="6">
        <v>2.07</v>
      </c>
      <c r="D158" s="25">
        <v>2005</v>
      </c>
      <c r="E158" s="25" t="s">
        <v>6</v>
      </c>
      <c r="G158" s="6">
        <v>1.53</v>
      </c>
      <c r="H158" s="6">
        <v>1.92</v>
      </c>
      <c r="I158" s="29" t="s">
        <v>6</v>
      </c>
      <c r="K158" s="6">
        <f t="shared" si="9"/>
        <v>4.66</v>
      </c>
      <c r="L158" s="6">
        <f t="shared" si="10"/>
        <v>3.9899999999999998</v>
      </c>
    </row>
    <row r="159" spans="1:12" ht="11.25">
      <c r="A159" s="3" t="s">
        <v>96</v>
      </c>
      <c r="B159" s="6">
        <v>1.6</v>
      </c>
      <c r="C159" s="6">
        <v>0.5</v>
      </c>
      <c r="D159" s="25">
        <v>2003</v>
      </c>
      <c r="E159" s="25" t="s">
        <v>7</v>
      </c>
      <c r="G159" s="6" t="s">
        <v>90</v>
      </c>
      <c r="H159" s="6" t="s">
        <v>90</v>
      </c>
      <c r="K159" s="6" t="s">
        <v>90</v>
      </c>
      <c r="L159" s="6" t="s">
        <v>90</v>
      </c>
    </row>
    <row r="160" spans="1:12" ht="6.75" customHeight="1">
      <c r="A160" s="77"/>
      <c r="B160" s="78"/>
      <c r="C160" s="78"/>
      <c r="D160" s="79"/>
      <c r="E160" s="79"/>
      <c r="F160" s="80"/>
      <c r="G160" s="78"/>
      <c r="H160" s="78"/>
      <c r="I160" s="81"/>
      <c r="J160" s="80"/>
      <c r="K160" s="78"/>
      <c r="L160" s="78"/>
    </row>
    <row r="161" spans="1:12" ht="11.25">
      <c r="A161" s="71" t="s">
        <v>192</v>
      </c>
      <c r="B161" s="73"/>
      <c r="C161" s="73"/>
      <c r="D161" s="74"/>
      <c r="E161" s="74"/>
      <c r="F161" s="72"/>
      <c r="G161" s="64"/>
      <c r="H161" s="64"/>
      <c r="I161" s="75"/>
      <c r="J161" s="76"/>
      <c r="K161" s="64"/>
      <c r="L161" s="64"/>
    </row>
    <row r="162" spans="1:12" ht="11.25">
      <c r="A162" s="3" t="s">
        <v>147</v>
      </c>
      <c r="B162" s="6">
        <v>10.3</v>
      </c>
      <c r="C162" s="6">
        <v>9.7</v>
      </c>
      <c r="D162" s="25">
        <v>2005</v>
      </c>
      <c r="E162" s="25" t="s">
        <v>9</v>
      </c>
      <c r="G162" s="6">
        <v>6.2</v>
      </c>
      <c r="H162" s="6">
        <v>6.8</v>
      </c>
      <c r="I162" s="29" t="s">
        <v>9</v>
      </c>
      <c r="K162" s="6">
        <f>B162+G162</f>
        <v>16.5</v>
      </c>
      <c r="L162" s="6">
        <f aca="true" t="shared" si="11" ref="L162:L176">C162+H162</f>
        <v>16.5</v>
      </c>
    </row>
    <row r="163" spans="1:12" ht="11.25">
      <c r="A163" s="3" t="s">
        <v>146</v>
      </c>
      <c r="B163" s="6">
        <v>8.6</v>
      </c>
      <c r="C163" s="6">
        <v>8.9</v>
      </c>
      <c r="D163" s="25">
        <v>2005</v>
      </c>
      <c r="E163" s="25" t="s">
        <v>9</v>
      </c>
      <c r="G163" s="6">
        <v>5.9</v>
      </c>
      <c r="H163" s="6">
        <v>7</v>
      </c>
      <c r="I163" s="29" t="s">
        <v>9</v>
      </c>
      <c r="K163" s="6">
        <f>B163+G163</f>
        <v>14.5</v>
      </c>
      <c r="L163" s="6">
        <f t="shared" si="11"/>
        <v>15.9</v>
      </c>
    </row>
    <row r="164" spans="2:12" ht="5.25" customHeight="1">
      <c r="B164" s="6"/>
      <c r="K164" s="6"/>
      <c r="L164" s="6"/>
    </row>
    <row r="165" spans="1:12" ht="11.25">
      <c r="A165" s="71" t="s">
        <v>94</v>
      </c>
      <c r="B165" s="73"/>
      <c r="C165" s="73"/>
      <c r="D165" s="74"/>
      <c r="E165" s="74"/>
      <c r="F165" s="72"/>
      <c r="G165" s="64"/>
      <c r="H165" s="64"/>
      <c r="I165" s="75"/>
      <c r="J165" s="76"/>
      <c r="K165" s="64"/>
      <c r="L165" s="64"/>
    </row>
    <row r="166" spans="1:12" ht="11.25">
      <c r="A166" s="3" t="s">
        <v>145</v>
      </c>
      <c r="B166" s="6">
        <v>12.3</v>
      </c>
      <c r="C166" s="6">
        <v>11.2</v>
      </c>
      <c r="D166" s="25">
        <v>2005</v>
      </c>
      <c r="E166" s="25" t="s">
        <v>9</v>
      </c>
      <c r="G166" s="6">
        <v>5.5</v>
      </c>
      <c r="H166" s="6">
        <v>5.9</v>
      </c>
      <c r="I166" s="29" t="s">
        <v>9</v>
      </c>
      <c r="K166" s="6">
        <f>B166+G166</f>
        <v>17.8</v>
      </c>
      <c r="L166" s="6">
        <f t="shared" si="11"/>
        <v>17.1</v>
      </c>
    </row>
    <row r="167" spans="1:12" ht="11.25">
      <c r="A167" s="3" t="s">
        <v>26</v>
      </c>
      <c r="B167" s="6" t="s">
        <v>90</v>
      </c>
      <c r="C167" s="6">
        <v>3.1</v>
      </c>
      <c r="D167" s="25">
        <v>2005</v>
      </c>
      <c r="E167" s="25" t="s">
        <v>7</v>
      </c>
      <c r="G167" s="6">
        <v>5.5388</v>
      </c>
      <c r="H167" s="6">
        <v>4.209</v>
      </c>
      <c r="I167" s="29" t="s">
        <v>121</v>
      </c>
      <c r="K167" s="6" t="s">
        <v>90</v>
      </c>
      <c r="L167" s="6">
        <f t="shared" si="11"/>
        <v>7.308999999999999</v>
      </c>
    </row>
    <row r="168" spans="1:12" ht="11.25">
      <c r="A168" s="3" t="s">
        <v>30</v>
      </c>
      <c r="B168" s="6" t="s">
        <v>90</v>
      </c>
      <c r="C168" s="6">
        <v>2.3</v>
      </c>
      <c r="D168" s="25">
        <v>2005</v>
      </c>
      <c r="E168" s="25" t="s">
        <v>7</v>
      </c>
      <c r="G168" s="6">
        <v>3.2430000000000003</v>
      </c>
      <c r="H168" s="6">
        <v>2.9069</v>
      </c>
      <c r="I168" s="29" t="s">
        <v>121</v>
      </c>
      <c r="K168" s="6" t="s">
        <v>90</v>
      </c>
      <c r="L168" s="6">
        <f t="shared" si="11"/>
        <v>5.206899999999999</v>
      </c>
    </row>
    <row r="169" spans="1:12" ht="11.25">
      <c r="A169" s="3" t="s">
        <v>50</v>
      </c>
      <c r="B169" s="6">
        <v>7.4</v>
      </c>
      <c r="C169" s="6">
        <v>7.9</v>
      </c>
      <c r="D169" s="25">
        <v>2005</v>
      </c>
      <c r="E169" s="25" t="s">
        <v>7</v>
      </c>
      <c r="G169" s="6">
        <v>21.56</v>
      </c>
      <c r="H169" s="6">
        <v>14.953399999999998</v>
      </c>
      <c r="I169" s="29" t="s">
        <v>121</v>
      </c>
      <c r="K169" s="6">
        <f>B169+G169</f>
        <v>28.96</v>
      </c>
      <c r="L169" s="6">
        <f t="shared" si="11"/>
        <v>22.8534</v>
      </c>
    </row>
    <row r="170" spans="1:12" ht="11.25">
      <c r="A170" s="3" t="s">
        <v>57</v>
      </c>
      <c r="B170" s="6" t="s">
        <v>90</v>
      </c>
      <c r="C170" s="6">
        <v>0.9</v>
      </c>
      <c r="D170" s="25">
        <v>2005</v>
      </c>
      <c r="E170" s="25" t="s">
        <v>7</v>
      </c>
      <c r="G170" s="6">
        <v>8.261</v>
      </c>
      <c r="H170" s="6">
        <v>5.4899000000000004</v>
      </c>
      <c r="I170" s="29" t="s">
        <v>121</v>
      </c>
      <c r="K170" s="6" t="s">
        <v>90</v>
      </c>
      <c r="L170" s="6">
        <f t="shared" si="11"/>
        <v>6.389900000000001</v>
      </c>
    </row>
    <row r="171" spans="1:12" ht="11.25">
      <c r="A171" s="3" t="s">
        <v>144</v>
      </c>
      <c r="B171" s="6">
        <v>13.4</v>
      </c>
      <c r="C171" s="6">
        <v>11.6</v>
      </c>
      <c r="D171" s="25">
        <v>2005</v>
      </c>
      <c r="E171" s="25" t="s">
        <v>9</v>
      </c>
      <c r="G171" s="6">
        <v>6</v>
      </c>
      <c r="H171" s="6">
        <v>6.9</v>
      </c>
      <c r="I171" s="29" t="s">
        <v>9</v>
      </c>
      <c r="K171" s="6">
        <f>B171+G171</f>
        <v>19.4</v>
      </c>
      <c r="L171" s="6">
        <f t="shared" si="11"/>
        <v>18.5</v>
      </c>
    </row>
    <row r="172" spans="1:12" ht="11.25">
      <c r="A172" s="3" t="s">
        <v>61</v>
      </c>
      <c r="B172" s="6" t="s">
        <v>90</v>
      </c>
      <c r="C172" s="6">
        <v>0.2</v>
      </c>
      <c r="D172" s="25">
        <v>2005</v>
      </c>
      <c r="E172" s="25" t="s">
        <v>7</v>
      </c>
      <c r="G172" s="6">
        <v>2.9412000000000003</v>
      </c>
      <c r="H172" s="6">
        <v>3.6204</v>
      </c>
      <c r="I172" s="29" t="s">
        <v>121</v>
      </c>
      <c r="K172" s="6" t="s">
        <v>90</v>
      </c>
      <c r="L172" s="6">
        <f t="shared" si="11"/>
        <v>3.8204000000000002</v>
      </c>
    </row>
    <row r="173" spans="1:12" ht="11.25">
      <c r="A173" s="3" t="s">
        <v>70</v>
      </c>
      <c r="B173" s="6" t="s">
        <v>90</v>
      </c>
      <c r="C173" s="6">
        <v>0.7</v>
      </c>
      <c r="D173" s="25">
        <v>2005</v>
      </c>
      <c r="E173" s="25" t="s">
        <v>7</v>
      </c>
      <c r="G173" s="6">
        <v>4.8724</v>
      </c>
      <c r="H173" s="6">
        <v>3.9646</v>
      </c>
      <c r="I173" s="29" t="s">
        <v>121</v>
      </c>
      <c r="K173" s="6" t="s">
        <v>90</v>
      </c>
      <c r="L173" s="6">
        <f t="shared" si="11"/>
        <v>4.6646</v>
      </c>
    </row>
    <row r="174" spans="1:12" ht="11.25">
      <c r="A174" s="3" t="s">
        <v>77</v>
      </c>
      <c r="B174" s="6" t="s">
        <v>90</v>
      </c>
      <c r="C174" s="6">
        <v>0.9</v>
      </c>
      <c r="D174" s="25">
        <v>2005</v>
      </c>
      <c r="E174" s="25" t="s">
        <v>7</v>
      </c>
      <c r="G174" s="6">
        <v>4.2282</v>
      </c>
      <c r="H174" s="6">
        <v>3.79</v>
      </c>
      <c r="I174" s="29" t="s">
        <v>121</v>
      </c>
      <c r="K174" s="6" t="s">
        <v>90</v>
      </c>
      <c r="L174" s="6">
        <f t="shared" si="11"/>
        <v>4.69</v>
      </c>
    </row>
    <row r="175" spans="1:12" ht="11.25">
      <c r="A175" s="3" t="s">
        <v>78</v>
      </c>
      <c r="B175" s="6" t="s">
        <v>90</v>
      </c>
      <c r="C175" s="6">
        <v>3.8</v>
      </c>
      <c r="D175" s="25">
        <v>2005</v>
      </c>
      <c r="E175" s="25" t="s">
        <v>7</v>
      </c>
      <c r="G175" s="6">
        <v>12.3816</v>
      </c>
      <c r="H175" s="6">
        <v>7.9288</v>
      </c>
      <c r="I175" s="29" t="s">
        <v>121</v>
      </c>
      <c r="K175" s="6" t="s">
        <v>90</v>
      </c>
      <c r="L175" s="6">
        <f t="shared" si="11"/>
        <v>11.7288</v>
      </c>
    </row>
    <row r="176" spans="1:12" ht="11.25">
      <c r="A176" s="4" t="s">
        <v>83</v>
      </c>
      <c r="B176" s="7" t="s">
        <v>90</v>
      </c>
      <c r="C176" s="7">
        <v>0.6</v>
      </c>
      <c r="D176" s="28">
        <v>2005</v>
      </c>
      <c r="E176" s="28" t="s">
        <v>7</v>
      </c>
      <c r="F176" s="8"/>
      <c r="G176" s="7">
        <v>2.9876000000000005</v>
      </c>
      <c r="H176" s="7">
        <v>2.8078999999999996</v>
      </c>
      <c r="I176" s="31" t="s">
        <v>121</v>
      </c>
      <c r="J176" s="8"/>
      <c r="K176" s="7" t="s">
        <v>90</v>
      </c>
      <c r="L176" s="7">
        <f t="shared" si="11"/>
        <v>3.4078999999999997</v>
      </c>
    </row>
  </sheetData>
  <sheetProtection/>
  <mergeCells count="5">
    <mergeCell ref="A6:L6"/>
    <mergeCell ref="A1:L1"/>
    <mergeCell ref="B3:E3"/>
    <mergeCell ref="G3:I3"/>
    <mergeCell ref="K3:L3"/>
  </mergeCells>
  <printOptions/>
  <pageMargins left="0.62" right="0.65" top="0.984251968503937" bottom="0.984251968503937" header="0.5118110236220472" footer="0.5118110236220472"/>
  <pageSetup horizontalDpi="1200" verticalDpi="1200" orientation="portrait" paperSize="9" scale="90" r:id="rId1"/>
  <headerFooter alignWithMargins="0">
    <oddFooter xml:space="preserve">&amp;L&amp;"Arial,Bold"&amp;8Table 25 &amp;"Arial,Regular" Public social social security expenditure </oddFooter>
  </headerFooter>
</worksheet>
</file>

<file path=xl/worksheets/sheet2.xml><?xml version="1.0" encoding="utf-8"?>
<worksheet xmlns="http://schemas.openxmlformats.org/spreadsheetml/2006/main" xmlns:r="http://schemas.openxmlformats.org/officeDocument/2006/relationships">
  <dimension ref="A1:IV41"/>
  <sheetViews>
    <sheetView workbookViewId="0" topLeftCell="A1">
      <selection activeCell="A1" sqref="A1"/>
    </sheetView>
  </sheetViews>
  <sheetFormatPr defaultColWidth="9.140625" defaultRowHeight="12.75"/>
  <cols>
    <col min="1" max="1" width="93.421875" style="15" customWidth="1"/>
    <col min="2" max="28" width="9.140625" style="36" customWidth="1"/>
    <col min="29" max="16384" width="9.140625" style="2" customWidth="1"/>
  </cols>
  <sheetData>
    <row r="1" spans="1:12" ht="30" customHeight="1" thickBot="1">
      <c r="A1" s="82" t="s">
        <v>209</v>
      </c>
      <c r="B1" s="35"/>
      <c r="C1" s="35"/>
      <c r="D1" s="35"/>
      <c r="E1" s="35"/>
      <c r="F1" s="35"/>
      <c r="G1" s="35"/>
      <c r="H1" s="35"/>
      <c r="I1" s="35"/>
      <c r="J1" s="35"/>
      <c r="K1" s="35"/>
      <c r="L1" s="35"/>
    </row>
    <row r="2" spans="1:12" ht="13.5" thickTop="1">
      <c r="A2" s="83"/>
      <c r="B2" s="35"/>
      <c r="C2" s="35"/>
      <c r="D2" s="35"/>
      <c r="E2" s="35"/>
      <c r="F2" s="35"/>
      <c r="G2" s="35"/>
      <c r="H2" s="35"/>
      <c r="I2" s="35"/>
      <c r="J2" s="35"/>
      <c r="K2" s="35"/>
      <c r="L2" s="35"/>
    </row>
    <row r="4" spans="1:28" s="1" customFormat="1" ht="12.75">
      <c r="A4" s="19" t="s">
        <v>172</v>
      </c>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s="1" customFormat="1" ht="24" customHeight="1">
      <c r="A5" s="16" t="s">
        <v>204</v>
      </c>
      <c r="B5" s="37"/>
      <c r="C5" s="38"/>
      <c r="D5" s="39"/>
      <c r="E5" s="39"/>
      <c r="F5" s="37"/>
      <c r="G5" s="37"/>
      <c r="H5" s="37"/>
      <c r="I5" s="37"/>
      <c r="J5" s="37"/>
      <c r="K5" s="37"/>
      <c r="L5" s="37"/>
      <c r="M5" s="37"/>
      <c r="N5" s="37"/>
      <c r="O5" s="37"/>
      <c r="P5" s="37"/>
      <c r="Q5" s="37"/>
      <c r="R5" s="37"/>
      <c r="S5" s="37"/>
      <c r="T5" s="37"/>
      <c r="U5" s="37"/>
      <c r="V5" s="37"/>
      <c r="W5" s="37"/>
      <c r="X5" s="37"/>
      <c r="Y5" s="37"/>
      <c r="Z5" s="37"/>
      <c r="AA5" s="37"/>
      <c r="AB5" s="37"/>
    </row>
    <row r="6" spans="1:28" s="1" customFormat="1" ht="22.5" customHeight="1">
      <c r="A6" s="17" t="s">
        <v>203</v>
      </c>
      <c r="B6" s="37"/>
      <c r="C6" s="38"/>
      <c r="D6" s="39"/>
      <c r="E6" s="39"/>
      <c r="F6" s="37"/>
      <c r="G6" s="37"/>
      <c r="H6" s="37"/>
      <c r="I6" s="37"/>
      <c r="J6" s="37"/>
      <c r="K6" s="37"/>
      <c r="L6" s="37"/>
      <c r="M6" s="37"/>
      <c r="N6" s="37"/>
      <c r="O6" s="37"/>
      <c r="P6" s="37"/>
      <c r="Q6" s="37"/>
      <c r="R6" s="37"/>
      <c r="S6" s="37"/>
      <c r="T6" s="37"/>
      <c r="U6" s="37"/>
      <c r="V6" s="37"/>
      <c r="W6" s="37"/>
      <c r="X6" s="37"/>
      <c r="Y6" s="37"/>
      <c r="Z6" s="37"/>
      <c r="AA6" s="37"/>
      <c r="AB6" s="37"/>
    </row>
    <row r="7" spans="1:28" s="1" customFormat="1" ht="25.5" customHeight="1">
      <c r="A7" s="17" t="s">
        <v>202</v>
      </c>
      <c r="B7" s="37"/>
      <c r="C7" s="38"/>
      <c r="D7" s="39"/>
      <c r="E7" s="39"/>
      <c r="F7" s="37"/>
      <c r="G7" s="37"/>
      <c r="H7" s="37"/>
      <c r="I7" s="37"/>
      <c r="J7" s="37"/>
      <c r="K7" s="37"/>
      <c r="L7" s="37"/>
      <c r="M7" s="37"/>
      <c r="N7" s="37"/>
      <c r="O7" s="37"/>
      <c r="P7" s="37"/>
      <c r="Q7" s="37"/>
      <c r="R7" s="37"/>
      <c r="S7" s="37"/>
      <c r="T7" s="37"/>
      <c r="U7" s="37"/>
      <c r="V7" s="37"/>
      <c r="W7" s="37"/>
      <c r="X7" s="37"/>
      <c r="Y7" s="37"/>
      <c r="Z7" s="37"/>
      <c r="AA7" s="37"/>
      <c r="AB7" s="37"/>
    </row>
    <row r="8" spans="1:28" s="1" customFormat="1" ht="24.75" customHeight="1">
      <c r="A8" s="17" t="s">
        <v>207</v>
      </c>
      <c r="B8" s="37"/>
      <c r="C8" s="39"/>
      <c r="D8" s="39"/>
      <c r="E8" s="39"/>
      <c r="F8" s="37"/>
      <c r="G8" s="37"/>
      <c r="H8" s="37"/>
      <c r="I8" s="37"/>
      <c r="J8" s="37"/>
      <c r="K8" s="37"/>
      <c r="L8" s="37"/>
      <c r="M8" s="37"/>
      <c r="N8" s="37"/>
      <c r="O8" s="37"/>
      <c r="P8" s="37"/>
      <c r="Q8" s="37"/>
      <c r="R8" s="37"/>
      <c r="S8" s="37"/>
      <c r="T8" s="37"/>
      <c r="U8" s="37"/>
      <c r="V8" s="37"/>
      <c r="W8" s="37"/>
      <c r="X8" s="37"/>
      <c r="Y8" s="37"/>
      <c r="Z8" s="37"/>
      <c r="AA8" s="37"/>
      <c r="AB8" s="37"/>
    </row>
    <row r="9" spans="1:256" s="1" customFormat="1" ht="22.5">
      <c r="A9" s="21" t="s">
        <v>205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1" customFormat="1" ht="11.25">
      <c r="A10" s="2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1" customFormat="1" ht="12.75">
      <c r="A11" s="19" t="s">
        <v>173</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1" customFormat="1" ht="11.25">
      <c r="A12" s="20" t="s">
        <v>181</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1" customFormat="1" ht="11.25">
      <c r="A13" s="2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1" customFormat="1" ht="11.25">
      <c r="A14" s="18" t="s">
        <v>115</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1" customFormat="1" ht="11.25">
      <c r="A15" s="18" t="s">
        <v>116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1" customFormat="1" ht="11.25">
      <c r="A16" s="18" t="s">
        <v>114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1" customFormat="1" ht="11.25">
      <c r="A17" s="18" t="s">
        <v>117</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1" customFormat="1" ht="11.25">
      <c r="A18" s="18" t="s">
        <v>118</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s="1" customFormat="1" ht="11.25">
      <c r="A19" s="18" t="s">
        <v>182</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s="1" customFormat="1" ht="11.25">
      <c r="A20" s="18" t="s">
        <v>183</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1" customFormat="1" ht="11.25">
      <c r="A21" s="18" t="s">
        <v>184</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1" customFormat="1" ht="22.5">
      <c r="A22" s="18" t="s">
        <v>185</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s="1" customFormat="1" ht="22.5">
      <c r="A23" s="3" t="s">
        <v>186</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1" customFormat="1" ht="11.25">
      <c r="A24" s="3" t="s">
        <v>187</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1" customFormat="1" ht="11.25">
      <c r="A25" s="3" t="s">
        <v>188</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1" customFormat="1" ht="11.25">
      <c r="A26" s="3" t="s">
        <v>189</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1" customFormat="1" ht="9.75" customHeight="1">
      <c r="A27" s="2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1" customFormat="1" ht="11.25" hidden="1">
      <c r="A28" s="2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s="1" customFormat="1" ht="11.25">
      <c r="A29" s="21"/>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8" s="1" customFormat="1" ht="11.25">
      <c r="A30" s="16"/>
      <c r="B30" s="37"/>
      <c r="C30" s="41"/>
      <c r="D30" s="39"/>
      <c r="E30" s="39"/>
      <c r="F30" s="37"/>
      <c r="G30" s="37"/>
      <c r="H30" s="37"/>
      <c r="I30" s="37"/>
      <c r="J30" s="37"/>
      <c r="K30" s="37"/>
      <c r="L30" s="37"/>
      <c r="M30" s="37"/>
      <c r="N30" s="37"/>
      <c r="O30" s="37"/>
      <c r="P30" s="37"/>
      <c r="Q30" s="37"/>
      <c r="R30" s="37"/>
      <c r="S30" s="37"/>
      <c r="T30" s="37"/>
      <c r="U30" s="37"/>
      <c r="V30" s="37"/>
      <c r="W30" s="37"/>
      <c r="X30" s="37"/>
      <c r="Y30" s="37"/>
      <c r="Z30" s="37"/>
      <c r="AA30" s="37"/>
      <c r="AB30" s="37"/>
    </row>
    <row r="31" spans="1:28" s="1" customFormat="1" ht="12.75">
      <c r="A31" s="84" t="s">
        <v>174</v>
      </c>
      <c r="B31" s="37"/>
      <c r="C31" s="41"/>
      <c r="D31" s="39"/>
      <c r="E31" s="39"/>
      <c r="F31" s="37"/>
      <c r="G31" s="37"/>
      <c r="H31" s="37"/>
      <c r="I31" s="37"/>
      <c r="J31" s="37"/>
      <c r="K31" s="37"/>
      <c r="L31" s="37"/>
      <c r="M31" s="37"/>
      <c r="N31" s="37"/>
      <c r="O31" s="37"/>
      <c r="P31" s="37"/>
      <c r="Q31" s="37"/>
      <c r="R31" s="37"/>
      <c r="S31" s="37"/>
      <c r="T31" s="37"/>
      <c r="U31" s="37"/>
      <c r="V31" s="37"/>
      <c r="W31" s="37"/>
      <c r="X31" s="37"/>
      <c r="Y31" s="37"/>
      <c r="Z31" s="37"/>
      <c r="AA31" s="37"/>
      <c r="AB31" s="37"/>
    </row>
    <row r="32" spans="1:28" s="1" customFormat="1" ht="11.25">
      <c r="A32" s="32"/>
      <c r="B32" s="37"/>
      <c r="C32" s="41"/>
      <c r="D32" s="39"/>
      <c r="E32" s="39"/>
      <c r="F32" s="37"/>
      <c r="G32" s="37"/>
      <c r="H32" s="37"/>
      <c r="I32" s="37"/>
      <c r="J32" s="37"/>
      <c r="K32" s="37"/>
      <c r="L32" s="37"/>
      <c r="M32" s="37"/>
      <c r="N32" s="37"/>
      <c r="O32" s="37"/>
      <c r="P32" s="37"/>
      <c r="Q32" s="37"/>
      <c r="R32" s="37"/>
      <c r="S32" s="37"/>
      <c r="T32" s="37"/>
      <c r="U32" s="37"/>
      <c r="V32" s="37"/>
      <c r="W32" s="37"/>
      <c r="X32" s="37"/>
      <c r="Y32" s="37"/>
      <c r="Z32" s="37"/>
      <c r="AA32" s="37"/>
      <c r="AB32" s="37"/>
    </row>
    <row r="33" spans="1:28" s="1" customFormat="1" ht="203.25" customHeight="1">
      <c r="A33" s="34" t="s">
        <v>199</v>
      </c>
      <c r="B33" s="37"/>
      <c r="C33" s="41"/>
      <c r="D33" s="39"/>
      <c r="E33" s="39"/>
      <c r="F33" s="37"/>
      <c r="G33" s="37"/>
      <c r="H33" s="37"/>
      <c r="I33" s="37"/>
      <c r="J33" s="37"/>
      <c r="K33" s="37"/>
      <c r="L33" s="37"/>
      <c r="M33" s="37"/>
      <c r="N33" s="37"/>
      <c r="O33" s="37"/>
      <c r="P33" s="37"/>
      <c r="Q33" s="37"/>
      <c r="R33" s="37"/>
      <c r="S33" s="37"/>
      <c r="T33" s="37"/>
      <c r="U33" s="37"/>
      <c r="V33" s="37"/>
      <c r="W33" s="37"/>
      <c r="X33" s="37"/>
      <c r="Y33" s="37"/>
      <c r="Z33" s="37"/>
      <c r="AA33" s="37"/>
      <c r="AB33" s="37"/>
    </row>
    <row r="34" spans="1:28" s="1" customFormat="1" ht="15" customHeight="1">
      <c r="A34" s="43"/>
      <c r="B34" s="37"/>
      <c r="C34" s="41"/>
      <c r="D34" s="39"/>
      <c r="E34" s="39"/>
      <c r="F34" s="37"/>
      <c r="G34" s="37"/>
      <c r="H34" s="37"/>
      <c r="I34" s="37"/>
      <c r="J34" s="37"/>
      <c r="K34" s="37"/>
      <c r="L34" s="37"/>
      <c r="M34" s="37"/>
      <c r="N34" s="37"/>
      <c r="O34" s="37"/>
      <c r="P34" s="37"/>
      <c r="Q34" s="37"/>
      <c r="R34" s="37"/>
      <c r="S34" s="37"/>
      <c r="T34" s="37"/>
      <c r="U34" s="37"/>
      <c r="V34" s="37"/>
      <c r="W34" s="37"/>
      <c r="X34" s="37"/>
      <c r="Y34" s="37"/>
      <c r="Z34" s="37"/>
      <c r="AA34" s="37"/>
      <c r="AB34" s="37"/>
    </row>
    <row r="35" spans="1:28" s="1" customFormat="1" ht="15.75" customHeight="1">
      <c r="A35" s="42" t="s">
        <v>2</v>
      </c>
      <c r="B35" s="37"/>
      <c r="C35" s="41"/>
      <c r="D35" s="39"/>
      <c r="E35" s="39"/>
      <c r="F35" s="37"/>
      <c r="G35" s="37"/>
      <c r="H35" s="37"/>
      <c r="I35" s="37"/>
      <c r="J35" s="37"/>
      <c r="K35" s="37"/>
      <c r="L35" s="37"/>
      <c r="M35" s="37"/>
      <c r="N35" s="37"/>
      <c r="O35" s="37"/>
      <c r="P35" s="37"/>
      <c r="Q35" s="37"/>
      <c r="R35" s="37"/>
      <c r="S35" s="37"/>
      <c r="T35" s="37"/>
      <c r="U35" s="37"/>
      <c r="V35" s="37"/>
      <c r="W35" s="37"/>
      <c r="X35" s="37"/>
      <c r="Y35" s="37"/>
      <c r="Z35" s="37"/>
      <c r="AA35" s="37"/>
      <c r="AB35" s="37"/>
    </row>
    <row r="36" spans="1:28" s="1" customFormat="1" ht="60" customHeight="1">
      <c r="A36" s="33" t="s">
        <v>206</v>
      </c>
      <c r="B36" s="37"/>
      <c r="C36" s="45"/>
      <c r="D36" s="39"/>
      <c r="E36" s="39"/>
      <c r="F36" s="37"/>
      <c r="G36" s="37"/>
      <c r="H36" s="37"/>
      <c r="I36" s="37"/>
      <c r="J36" s="37"/>
      <c r="K36" s="37"/>
      <c r="L36" s="37"/>
      <c r="M36" s="37"/>
      <c r="N36" s="37"/>
      <c r="O36" s="37"/>
      <c r="P36" s="37"/>
      <c r="Q36" s="37"/>
      <c r="R36" s="37"/>
      <c r="S36" s="37"/>
      <c r="T36" s="37"/>
      <c r="U36" s="37"/>
      <c r="V36" s="37"/>
      <c r="W36" s="37"/>
      <c r="X36" s="37"/>
      <c r="Y36" s="37"/>
      <c r="Z36" s="37"/>
      <c r="AA36" s="37"/>
      <c r="AB36" s="37"/>
    </row>
    <row r="37" spans="1:28" s="1" customFormat="1" ht="131.25" customHeight="1">
      <c r="A37" s="33" t="s">
        <v>0</v>
      </c>
      <c r="B37" s="37"/>
      <c r="C37" s="45"/>
      <c r="D37" s="39"/>
      <c r="E37" s="39"/>
      <c r="F37" s="37"/>
      <c r="G37" s="37"/>
      <c r="H37" s="37"/>
      <c r="I37" s="37"/>
      <c r="J37" s="37"/>
      <c r="K37" s="37"/>
      <c r="L37" s="37"/>
      <c r="M37" s="37"/>
      <c r="N37" s="37"/>
      <c r="O37" s="37"/>
      <c r="P37" s="37"/>
      <c r="Q37" s="37"/>
      <c r="R37" s="37"/>
      <c r="S37" s="37"/>
      <c r="T37" s="37"/>
      <c r="U37" s="37"/>
      <c r="V37" s="37"/>
      <c r="W37" s="37"/>
      <c r="X37" s="37"/>
      <c r="Y37" s="37"/>
      <c r="Z37" s="37"/>
      <c r="AA37" s="37"/>
      <c r="AB37" s="37"/>
    </row>
    <row r="38" spans="1:28" s="1" customFormat="1" ht="159" customHeight="1">
      <c r="A38" s="33" t="s">
        <v>1</v>
      </c>
      <c r="B38" s="37"/>
      <c r="C38" s="45"/>
      <c r="D38" s="39"/>
      <c r="E38" s="39"/>
      <c r="F38" s="37"/>
      <c r="G38" s="37"/>
      <c r="H38" s="37"/>
      <c r="I38" s="37"/>
      <c r="J38" s="37"/>
      <c r="K38" s="37"/>
      <c r="L38" s="37"/>
      <c r="M38" s="37"/>
      <c r="N38" s="37"/>
      <c r="O38" s="37"/>
      <c r="P38" s="37"/>
      <c r="Q38" s="37"/>
      <c r="R38" s="37"/>
      <c r="S38" s="37"/>
      <c r="T38" s="37"/>
      <c r="U38" s="37"/>
      <c r="V38" s="37"/>
      <c r="W38" s="37"/>
      <c r="X38" s="37"/>
      <c r="Y38" s="37"/>
      <c r="Z38" s="37"/>
      <c r="AA38" s="37"/>
      <c r="AB38" s="37"/>
    </row>
    <row r="39" spans="1:28" s="1" customFormat="1" ht="135.75" customHeight="1">
      <c r="A39" s="34" t="s">
        <v>200</v>
      </c>
      <c r="B39" s="37"/>
      <c r="C39" s="41"/>
      <c r="D39" s="39"/>
      <c r="E39" s="39"/>
      <c r="F39" s="37"/>
      <c r="G39" s="37"/>
      <c r="H39" s="37"/>
      <c r="I39" s="37"/>
      <c r="J39" s="37"/>
      <c r="K39" s="37"/>
      <c r="L39" s="37"/>
      <c r="M39" s="37"/>
      <c r="N39" s="37"/>
      <c r="O39" s="37"/>
      <c r="P39" s="37"/>
      <c r="Q39" s="37"/>
      <c r="R39" s="37"/>
      <c r="S39" s="37"/>
      <c r="T39" s="37"/>
      <c r="U39" s="37"/>
      <c r="V39" s="37"/>
      <c r="W39" s="37"/>
      <c r="X39" s="37"/>
      <c r="Y39" s="37"/>
      <c r="Z39" s="37"/>
      <c r="AA39" s="37"/>
      <c r="AB39" s="37"/>
    </row>
    <row r="40" spans="1:28" s="1" customFormat="1" ht="11.25">
      <c r="A40" s="16"/>
      <c r="B40" s="37"/>
      <c r="C40" s="41"/>
      <c r="D40" s="39"/>
      <c r="E40" s="39"/>
      <c r="F40" s="37"/>
      <c r="G40" s="37"/>
      <c r="H40" s="37"/>
      <c r="I40" s="37"/>
      <c r="J40" s="37"/>
      <c r="K40" s="37"/>
      <c r="L40" s="37"/>
      <c r="M40" s="37"/>
      <c r="N40" s="37"/>
      <c r="O40" s="37"/>
      <c r="P40" s="37"/>
      <c r="Q40" s="37"/>
      <c r="R40" s="37"/>
      <c r="S40" s="37"/>
      <c r="T40" s="37"/>
      <c r="U40" s="37"/>
      <c r="V40" s="37"/>
      <c r="W40" s="37"/>
      <c r="X40" s="37"/>
      <c r="Y40" s="37"/>
      <c r="Z40" s="37"/>
      <c r="AA40" s="37"/>
      <c r="AB40" s="37"/>
    </row>
    <row r="41" spans="1:28" s="1" customFormat="1" ht="12.75">
      <c r="A41" s="19"/>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&amp;L&amp;"Arial,Bold"&amp;8Table 25&amp;"Arial,Regular" | Sources, notes and definitions</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dc:creator>
  <cp:keywords/>
  <dc:description/>
  <cp:lastModifiedBy>ILO</cp:lastModifiedBy>
  <cp:lastPrinted>2010-01-27T09:39:08Z</cp:lastPrinted>
  <dcterms:created xsi:type="dcterms:W3CDTF">2009-12-14T14:27:59Z</dcterms:created>
  <dcterms:modified xsi:type="dcterms:W3CDTF">2010-11-18T21:24:17Z</dcterms:modified>
  <cp:category/>
  <cp:version/>
  <cp:contentType/>
  <cp:contentStatus/>
</cp:coreProperties>
</file>