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330" windowWidth="18780" windowHeight="11700" activeTab="0"/>
  </bookViews>
  <sheets>
    <sheet name="Figure 3.7 (Print)" sheetId="10" r:id="rId1"/>
    <sheet name="Unemployment coverage" sheetId="7" r:id="rId2"/>
    <sheet name="Sources" sheetId="11" r:id="rId3"/>
  </sheets>
  <definedNames/>
  <calcPr calcId="145621"/>
</workbook>
</file>

<file path=xl/sharedStrings.xml><?xml version="1.0" encoding="utf-8"?>
<sst xmlns="http://schemas.openxmlformats.org/spreadsheetml/2006/main" count="529" uniqueCount="314">
  <si>
    <t>Algeria</t>
  </si>
  <si>
    <t>Ukraine</t>
  </si>
  <si>
    <t>Latin America and the Caribbean</t>
  </si>
  <si>
    <t>North America</t>
  </si>
  <si>
    <t xml:space="preserve">Table B.3  Unemployment: indicators of effective coverage. Unemployed who actually receive benefits (percentages) </t>
  </si>
  <si>
    <t>Major area, region or country</t>
  </si>
  <si>
    <r>
      <t xml:space="preserve">Percentage of unemployed receiving unemployment benefits </t>
    </r>
    <r>
      <rPr>
        <vertAlign val="superscript"/>
        <sz val="8"/>
        <color indexed="9"/>
        <rFont val="Calibri"/>
        <family val="2"/>
        <scheme val="minor"/>
      </rPr>
      <t>b</t>
    </r>
  </si>
  <si>
    <t>Latest available year</t>
  </si>
  <si>
    <t>Contributory and non-contributory schemes</t>
  </si>
  <si>
    <t xml:space="preserve">Contributory schemes  </t>
  </si>
  <si>
    <t>Non-contributory schemes</t>
  </si>
  <si>
    <t>Latest Year</t>
  </si>
  <si>
    <t>Existence of social security provision and type of programme</t>
  </si>
  <si>
    <t>Africa</t>
  </si>
  <si>
    <r>
      <t>Algeria</t>
    </r>
    <r>
      <rPr>
        <vertAlign val="superscript"/>
        <sz val="8"/>
        <rFont val="Calibri"/>
        <family val="2"/>
        <scheme val="minor"/>
      </rPr>
      <t>1</t>
    </r>
  </si>
  <si>
    <t>…</t>
  </si>
  <si>
    <t xml:space="preserve">Social insurance </t>
  </si>
  <si>
    <t>Social insurance</t>
  </si>
  <si>
    <r>
      <t xml:space="preserve">Mauritius </t>
    </r>
    <r>
      <rPr>
        <vertAlign val="superscript"/>
        <sz val="8"/>
        <rFont val="Calibri"/>
        <family val="2"/>
        <scheme val="minor"/>
      </rPr>
      <t>10</t>
    </r>
  </si>
  <si>
    <t>Social assistance and social insurance</t>
  </si>
  <si>
    <r>
      <t xml:space="preserve">Seychelles </t>
    </r>
    <r>
      <rPr>
        <vertAlign val="superscript"/>
        <sz val="8"/>
        <rFont val="Calibri"/>
        <family val="2"/>
        <scheme val="minor"/>
      </rPr>
      <t>15</t>
    </r>
  </si>
  <si>
    <r>
      <t xml:space="preserve">Social assistance </t>
    </r>
    <r>
      <rPr>
        <vertAlign val="superscript"/>
        <sz val="7"/>
        <rFont val="Calibri"/>
        <family val="2"/>
        <scheme val="minor"/>
      </rPr>
      <t>5</t>
    </r>
  </si>
  <si>
    <r>
      <t xml:space="preserve">South Africa </t>
    </r>
    <r>
      <rPr>
        <vertAlign val="superscript"/>
        <sz val="8"/>
        <rFont val="Calibri"/>
        <family val="2"/>
        <scheme val="minor"/>
      </rPr>
      <t>16</t>
    </r>
  </si>
  <si>
    <r>
      <t xml:space="preserve">Tunisia </t>
    </r>
    <r>
      <rPr>
        <vertAlign val="superscript"/>
        <sz val="8"/>
        <rFont val="Calibri"/>
        <family val="2"/>
        <scheme val="minor"/>
      </rPr>
      <t>18</t>
    </r>
  </si>
  <si>
    <t>Social assistance</t>
  </si>
  <si>
    <t>Asia</t>
  </si>
  <si>
    <r>
      <t xml:space="preserve">Armenia </t>
    </r>
    <r>
      <rPr>
        <vertAlign val="superscript"/>
        <sz val="8"/>
        <rFont val="Calibri"/>
        <family val="2"/>
        <scheme val="minor"/>
      </rPr>
      <t>20</t>
    </r>
  </si>
  <si>
    <r>
      <t xml:space="preserve">Azerbaijan </t>
    </r>
    <r>
      <rPr>
        <vertAlign val="superscript"/>
        <sz val="8"/>
        <rFont val="Calibri"/>
        <family val="2"/>
        <scheme val="minor"/>
      </rPr>
      <t>21</t>
    </r>
  </si>
  <si>
    <r>
      <t xml:space="preserve">Bahrain </t>
    </r>
    <r>
      <rPr>
        <vertAlign val="superscript"/>
        <sz val="8"/>
        <rFont val="Calibri"/>
        <family val="2"/>
        <scheme val="minor"/>
      </rPr>
      <t>22</t>
    </r>
  </si>
  <si>
    <t>Social insurance and unemployment aid</t>
  </si>
  <si>
    <r>
      <t xml:space="preserve">China </t>
    </r>
    <r>
      <rPr>
        <vertAlign val="superscript"/>
        <sz val="8"/>
        <rFont val="Calibri"/>
        <family val="2"/>
        <scheme val="minor"/>
      </rPr>
      <t>24</t>
    </r>
  </si>
  <si>
    <t>Local government-administered social insurance programs</t>
  </si>
  <si>
    <r>
      <t xml:space="preserve">China, Hong Kong Special Administrative Region </t>
    </r>
    <r>
      <rPr>
        <vertAlign val="superscript"/>
        <sz val="8"/>
        <rFont val="Calibri"/>
        <family val="2"/>
        <scheme val="minor"/>
      </rPr>
      <t>26</t>
    </r>
  </si>
  <si>
    <r>
      <t>India</t>
    </r>
    <r>
      <rPr>
        <vertAlign val="superscript"/>
        <sz val="8"/>
        <rFont val="Calibri"/>
        <family val="2"/>
        <scheme val="minor"/>
      </rPr>
      <t xml:space="preserve"> 27</t>
    </r>
  </si>
  <si>
    <t>Social insurance and social assistance (public employment guarantee scheme)</t>
  </si>
  <si>
    <r>
      <t xml:space="preserve">Israel </t>
    </r>
    <r>
      <rPr>
        <vertAlign val="superscript"/>
        <sz val="8"/>
        <rFont val="Calibri"/>
        <family val="2"/>
        <scheme val="minor"/>
      </rPr>
      <t>29</t>
    </r>
  </si>
  <si>
    <r>
      <t xml:space="preserve">Japan </t>
    </r>
    <r>
      <rPr>
        <vertAlign val="superscript"/>
        <sz val="8"/>
        <rFont val="Calibri"/>
        <family val="2"/>
        <scheme val="minor"/>
      </rPr>
      <t>30</t>
    </r>
  </si>
  <si>
    <r>
      <t xml:space="preserve">Kazakhstan </t>
    </r>
    <r>
      <rPr>
        <vertAlign val="superscript"/>
        <sz val="8"/>
        <rFont val="Calibri"/>
        <family val="2"/>
        <scheme val="minor"/>
      </rPr>
      <t>32</t>
    </r>
  </si>
  <si>
    <r>
      <t xml:space="preserve">Kyrgyzstan </t>
    </r>
    <r>
      <rPr>
        <vertAlign val="superscript"/>
        <sz val="8"/>
        <rFont val="Calibri"/>
        <family val="2"/>
        <scheme val="minor"/>
      </rPr>
      <t>34</t>
    </r>
  </si>
  <si>
    <r>
      <t>Mongolia</t>
    </r>
    <r>
      <rPr>
        <vertAlign val="superscript"/>
        <sz val="8"/>
        <rFont val="Calibri"/>
        <family val="2"/>
        <scheme val="minor"/>
      </rPr>
      <t xml:space="preserve"> 36</t>
    </r>
  </si>
  <si>
    <r>
      <t xml:space="preserve">Taiwan, China </t>
    </r>
    <r>
      <rPr>
        <vertAlign val="superscript"/>
        <sz val="8"/>
        <rFont val="Calibri"/>
        <family val="2"/>
        <scheme val="minor"/>
      </rPr>
      <t>43</t>
    </r>
  </si>
  <si>
    <r>
      <t xml:space="preserve">Tajikistan </t>
    </r>
    <r>
      <rPr>
        <vertAlign val="superscript"/>
        <sz val="8"/>
        <rFont val="Calibri"/>
        <family val="2"/>
        <scheme val="minor"/>
      </rPr>
      <t>44</t>
    </r>
  </si>
  <si>
    <r>
      <t xml:space="preserve">Thailand </t>
    </r>
    <r>
      <rPr>
        <vertAlign val="superscript"/>
        <sz val="8"/>
        <rFont val="Calibri"/>
        <family val="2"/>
        <scheme val="minor"/>
      </rPr>
      <t>45</t>
    </r>
  </si>
  <si>
    <r>
      <t xml:space="preserve">Uzbekistan </t>
    </r>
    <r>
      <rPr>
        <vertAlign val="superscript"/>
        <sz val="8"/>
        <rFont val="Calibri"/>
        <family val="2"/>
        <scheme val="minor"/>
      </rPr>
      <t>44</t>
    </r>
  </si>
  <si>
    <r>
      <t>Viet Nam</t>
    </r>
    <r>
      <rPr>
        <vertAlign val="superscript"/>
        <sz val="8"/>
        <rFont val="Calibri"/>
        <family val="2"/>
        <scheme val="minor"/>
      </rPr>
      <t xml:space="preserve"> 47</t>
    </r>
  </si>
  <si>
    <t>Europe</t>
  </si>
  <si>
    <r>
      <t xml:space="preserve">Albania </t>
    </r>
    <r>
      <rPr>
        <vertAlign val="superscript"/>
        <sz val="8"/>
        <rFont val="Calibri"/>
        <family val="2"/>
        <scheme val="minor"/>
      </rPr>
      <t>49</t>
    </r>
  </si>
  <si>
    <r>
      <t xml:space="preserve">Andorra </t>
    </r>
    <r>
      <rPr>
        <vertAlign val="superscript"/>
        <sz val="8"/>
        <rFont val="Calibri"/>
        <family val="2"/>
        <scheme val="minor"/>
      </rPr>
      <t>50</t>
    </r>
  </si>
  <si>
    <t>General social assistance</t>
  </si>
  <si>
    <r>
      <t>Austria</t>
    </r>
    <r>
      <rPr>
        <vertAlign val="superscript"/>
        <sz val="8"/>
        <rFont val="Calibri"/>
        <family val="2"/>
        <scheme val="minor"/>
      </rPr>
      <t xml:space="preserve"> 51</t>
    </r>
  </si>
  <si>
    <t>Social insurance and social assistance</t>
  </si>
  <si>
    <r>
      <t xml:space="preserve">Belarus </t>
    </r>
    <r>
      <rPr>
        <vertAlign val="superscript"/>
        <sz val="8"/>
        <rFont val="Calibri"/>
        <family val="2"/>
        <scheme val="minor"/>
      </rPr>
      <t>52</t>
    </r>
  </si>
  <si>
    <r>
      <t xml:space="preserve">Belgium </t>
    </r>
    <r>
      <rPr>
        <vertAlign val="superscript"/>
        <sz val="8"/>
        <rFont val="Calibri"/>
        <family val="2"/>
        <scheme val="minor"/>
      </rPr>
      <t>53</t>
    </r>
  </si>
  <si>
    <r>
      <t xml:space="preserve">Bosnia and Herzegovina </t>
    </r>
    <r>
      <rPr>
        <vertAlign val="superscript"/>
        <sz val="8"/>
        <rFont val="Calibri"/>
        <family val="2"/>
        <scheme val="minor"/>
      </rPr>
      <t>54</t>
    </r>
  </si>
  <si>
    <r>
      <t xml:space="preserve">Bulgaria </t>
    </r>
    <r>
      <rPr>
        <vertAlign val="superscript"/>
        <sz val="8"/>
        <rFont val="Calibri"/>
        <family val="2"/>
        <scheme val="minor"/>
      </rPr>
      <t>55</t>
    </r>
  </si>
  <si>
    <r>
      <t>Croatia</t>
    </r>
    <r>
      <rPr>
        <vertAlign val="superscript"/>
        <sz val="8"/>
        <rFont val="Calibri"/>
        <family val="2"/>
        <scheme val="minor"/>
      </rPr>
      <t xml:space="preserve"> 56,57</t>
    </r>
  </si>
  <si>
    <r>
      <t xml:space="preserve">Cyprus </t>
    </r>
    <r>
      <rPr>
        <vertAlign val="superscript"/>
        <sz val="8"/>
        <rFont val="Calibri"/>
        <family val="2"/>
        <scheme val="minor"/>
      </rPr>
      <t>58</t>
    </r>
  </si>
  <si>
    <r>
      <t xml:space="preserve">Czech Republic </t>
    </r>
    <r>
      <rPr>
        <vertAlign val="superscript"/>
        <sz val="8"/>
        <rFont val="Calibri"/>
        <family val="2"/>
        <scheme val="minor"/>
      </rPr>
      <t>59</t>
    </r>
  </si>
  <si>
    <r>
      <t xml:space="preserve">Denmark </t>
    </r>
    <r>
      <rPr>
        <vertAlign val="superscript"/>
        <sz val="8"/>
        <rFont val="Calibri"/>
        <family val="2"/>
        <scheme val="minor"/>
      </rPr>
      <t>60</t>
    </r>
  </si>
  <si>
    <t>Subsidized voluntary insurance and social assistance;</t>
  </si>
  <si>
    <r>
      <t xml:space="preserve">Estonia </t>
    </r>
    <r>
      <rPr>
        <vertAlign val="superscript"/>
        <sz val="8"/>
        <rFont val="Calibri"/>
        <family val="2"/>
        <scheme val="minor"/>
      </rPr>
      <t>61</t>
    </r>
  </si>
  <si>
    <r>
      <t xml:space="preserve">Finland </t>
    </r>
    <r>
      <rPr>
        <vertAlign val="superscript"/>
        <sz val="8"/>
        <rFont val="Calibri"/>
        <family val="2"/>
        <scheme val="minor"/>
      </rPr>
      <t>62</t>
    </r>
  </si>
  <si>
    <r>
      <t xml:space="preserve">France </t>
    </r>
    <r>
      <rPr>
        <vertAlign val="superscript"/>
        <sz val="8"/>
        <rFont val="Calibri"/>
        <family val="2"/>
        <scheme val="minor"/>
      </rPr>
      <t>63</t>
    </r>
  </si>
  <si>
    <r>
      <t xml:space="preserve">Germany </t>
    </r>
    <r>
      <rPr>
        <vertAlign val="superscript"/>
        <sz val="8"/>
        <rFont val="Calibri"/>
        <family val="2"/>
        <scheme val="minor"/>
      </rPr>
      <t>64</t>
    </r>
  </si>
  <si>
    <r>
      <t xml:space="preserve">Greece </t>
    </r>
    <r>
      <rPr>
        <vertAlign val="superscript"/>
        <sz val="8"/>
        <rFont val="Calibri"/>
        <family val="2"/>
        <scheme val="minor"/>
      </rPr>
      <t>65</t>
    </r>
  </si>
  <si>
    <r>
      <t xml:space="preserve">Hungary </t>
    </r>
    <r>
      <rPr>
        <vertAlign val="superscript"/>
        <sz val="8"/>
        <rFont val="Calibri"/>
        <family val="2"/>
        <scheme val="minor"/>
      </rPr>
      <t>66</t>
    </r>
  </si>
  <si>
    <r>
      <t xml:space="preserve">Iceland </t>
    </r>
    <r>
      <rPr>
        <vertAlign val="superscript"/>
        <sz val="8"/>
        <rFont val="Calibri"/>
        <family val="2"/>
        <scheme val="minor"/>
      </rPr>
      <t>57,67</t>
    </r>
  </si>
  <si>
    <r>
      <t>Ireland</t>
    </r>
    <r>
      <rPr>
        <vertAlign val="superscript"/>
        <sz val="8"/>
        <rFont val="Calibri"/>
        <family val="2"/>
        <scheme val="minor"/>
      </rPr>
      <t xml:space="preserve"> 57, 68</t>
    </r>
  </si>
  <si>
    <r>
      <t xml:space="preserve">Italy </t>
    </r>
    <r>
      <rPr>
        <vertAlign val="superscript"/>
        <sz val="8"/>
        <rFont val="Calibri"/>
        <family val="2"/>
        <scheme val="minor"/>
      </rPr>
      <t>70</t>
    </r>
  </si>
  <si>
    <r>
      <t xml:space="preserve">Latvia </t>
    </r>
    <r>
      <rPr>
        <vertAlign val="superscript"/>
        <sz val="8"/>
        <rFont val="Calibri"/>
        <family val="2"/>
        <scheme val="minor"/>
      </rPr>
      <t>71</t>
    </r>
  </si>
  <si>
    <r>
      <t xml:space="preserve">Liechtenstein </t>
    </r>
    <r>
      <rPr>
        <vertAlign val="superscript"/>
        <sz val="8"/>
        <rFont val="Calibri"/>
        <family val="2"/>
        <scheme val="minor"/>
      </rPr>
      <t>72</t>
    </r>
  </si>
  <si>
    <r>
      <t xml:space="preserve">Lithuania </t>
    </r>
    <r>
      <rPr>
        <vertAlign val="superscript"/>
        <sz val="8"/>
        <rFont val="Calibri"/>
        <family val="2"/>
        <scheme val="minor"/>
      </rPr>
      <t>73</t>
    </r>
  </si>
  <si>
    <r>
      <t xml:space="preserve">Luxembourg </t>
    </r>
    <r>
      <rPr>
        <vertAlign val="superscript"/>
        <sz val="8"/>
        <rFont val="Calibri"/>
        <family val="2"/>
        <scheme val="minor"/>
      </rPr>
      <t>74</t>
    </r>
  </si>
  <si>
    <r>
      <t xml:space="preserve">Macedonia, The former Yugoslav Rep. of </t>
    </r>
    <r>
      <rPr>
        <vertAlign val="superscript"/>
        <sz val="8"/>
        <rFont val="Calibri"/>
        <family val="2"/>
        <scheme val="minor"/>
      </rPr>
      <t>75</t>
    </r>
  </si>
  <si>
    <r>
      <t xml:space="preserve">Malta </t>
    </r>
    <r>
      <rPr>
        <vertAlign val="superscript"/>
        <sz val="8"/>
        <rFont val="Calibri"/>
        <family val="2"/>
        <scheme val="minor"/>
      </rPr>
      <t>76</t>
    </r>
  </si>
  <si>
    <r>
      <t xml:space="preserve">Montenegro </t>
    </r>
    <r>
      <rPr>
        <vertAlign val="superscript"/>
        <sz val="8"/>
        <rFont val="Calibri"/>
        <family val="2"/>
        <scheme val="minor"/>
      </rPr>
      <t>78</t>
    </r>
  </si>
  <si>
    <r>
      <t xml:space="preserve">Netherlands </t>
    </r>
    <r>
      <rPr>
        <vertAlign val="superscript"/>
        <sz val="8"/>
        <rFont val="Calibri"/>
        <family val="2"/>
        <scheme val="minor"/>
      </rPr>
      <t>79</t>
    </r>
  </si>
  <si>
    <r>
      <t xml:space="preserve">Norway </t>
    </r>
    <r>
      <rPr>
        <vertAlign val="superscript"/>
        <sz val="8"/>
        <rFont val="Calibri"/>
        <family val="2"/>
        <scheme val="minor"/>
      </rPr>
      <t>80</t>
    </r>
  </si>
  <si>
    <t>Universal and social insurance</t>
  </si>
  <si>
    <r>
      <t xml:space="preserve">Poland </t>
    </r>
    <r>
      <rPr>
        <vertAlign val="superscript"/>
        <sz val="8"/>
        <rFont val="Calibri"/>
        <family val="2"/>
        <scheme val="minor"/>
      </rPr>
      <t>81</t>
    </r>
  </si>
  <si>
    <r>
      <t xml:space="preserve">Portugal </t>
    </r>
    <r>
      <rPr>
        <vertAlign val="superscript"/>
        <sz val="8"/>
        <rFont val="Calibri"/>
        <family val="2"/>
        <scheme val="minor"/>
      </rPr>
      <t>82</t>
    </r>
  </si>
  <si>
    <r>
      <t xml:space="preserve">Romania </t>
    </r>
    <r>
      <rPr>
        <vertAlign val="superscript"/>
        <sz val="8"/>
        <rFont val="Calibri"/>
        <family val="2"/>
        <scheme val="minor"/>
      </rPr>
      <t>83</t>
    </r>
  </si>
  <si>
    <r>
      <t>Russian Federation</t>
    </r>
    <r>
      <rPr>
        <vertAlign val="superscript"/>
        <sz val="8"/>
        <rFont val="Calibri"/>
        <family val="2"/>
        <scheme val="minor"/>
      </rPr>
      <t xml:space="preserve"> 57,84</t>
    </r>
  </si>
  <si>
    <r>
      <t xml:space="preserve">Serbia </t>
    </r>
    <r>
      <rPr>
        <vertAlign val="superscript"/>
        <sz val="8"/>
        <rFont val="Calibri"/>
        <family val="2"/>
        <scheme val="minor"/>
      </rPr>
      <t>85</t>
    </r>
  </si>
  <si>
    <r>
      <t xml:space="preserve">Slovakia </t>
    </r>
    <r>
      <rPr>
        <vertAlign val="superscript"/>
        <sz val="8"/>
        <rFont val="Calibri"/>
        <family val="2"/>
        <scheme val="minor"/>
      </rPr>
      <t>86</t>
    </r>
  </si>
  <si>
    <r>
      <t xml:space="preserve">Slovenia </t>
    </r>
    <r>
      <rPr>
        <vertAlign val="superscript"/>
        <sz val="8"/>
        <rFont val="Calibri"/>
        <family val="2"/>
        <scheme val="minor"/>
      </rPr>
      <t>87</t>
    </r>
  </si>
  <si>
    <r>
      <t xml:space="preserve">Spain </t>
    </r>
    <r>
      <rPr>
        <vertAlign val="superscript"/>
        <sz val="8"/>
        <rFont val="Calibri"/>
        <family val="2"/>
        <scheme val="minor"/>
      </rPr>
      <t>88</t>
    </r>
  </si>
  <si>
    <r>
      <t xml:space="preserve">Sweden </t>
    </r>
    <r>
      <rPr>
        <vertAlign val="superscript"/>
        <sz val="8"/>
        <rFont val="Calibri"/>
        <family val="2"/>
        <scheme val="minor"/>
      </rPr>
      <t>89</t>
    </r>
  </si>
  <si>
    <r>
      <t xml:space="preserve">Switzerland </t>
    </r>
    <r>
      <rPr>
        <vertAlign val="superscript"/>
        <sz val="8"/>
        <rFont val="Calibri"/>
        <family val="2"/>
        <scheme val="minor"/>
      </rPr>
      <t>90</t>
    </r>
  </si>
  <si>
    <t>Mandatory insurance</t>
  </si>
  <si>
    <r>
      <t xml:space="preserve">Turkey </t>
    </r>
    <r>
      <rPr>
        <vertAlign val="superscript"/>
        <sz val="8"/>
        <rFont val="Calibri"/>
        <family val="2"/>
        <scheme val="minor"/>
      </rPr>
      <t>91</t>
    </r>
  </si>
  <si>
    <r>
      <t>Ukraine</t>
    </r>
    <r>
      <rPr>
        <vertAlign val="superscript"/>
        <sz val="8"/>
        <rFont val="Calibri"/>
        <family val="2"/>
        <scheme val="minor"/>
      </rPr>
      <t xml:space="preserve"> 57, 92</t>
    </r>
  </si>
  <si>
    <r>
      <t xml:space="preserve">United Kingdom </t>
    </r>
    <r>
      <rPr>
        <vertAlign val="superscript"/>
        <sz val="8"/>
        <rFont val="Calibri"/>
        <family val="2"/>
        <scheme val="minor"/>
      </rPr>
      <t>93</t>
    </r>
  </si>
  <si>
    <r>
      <t xml:space="preserve">Argentina </t>
    </r>
    <r>
      <rPr>
        <vertAlign val="superscript"/>
        <sz val="8"/>
        <rFont val="Calibri"/>
        <family val="2"/>
        <scheme val="minor"/>
      </rPr>
      <t>94</t>
    </r>
  </si>
  <si>
    <r>
      <t xml:space="preserve">Aruba </t>
    </r>
    <r>
      <rPr>
        <vertAlign val="superscript"/>
        <sz val="8"/>
        <rFont val="Calibri"/>
        <family val="2"/>
        <scheme val="minor"/>
      </rPr>
      <t>95</t>
    </r>
  </si>
  <si>
    <r>
      <t xml:space="preserve">Bahamas </t>
    </r>
    <r>
      <rPr>
        <vertAlign val="superscript"/>
        <sz val="8"/>
        <rFont val="Calibri"/>
        <family val="2"/>
        <scheme val="minor"/>
      </rPr>
      <t>96</t>
    </r>
  </si>
  <si>
    <r>
      <t xml:space="preserve">Barbados </t>
    </r>
    <r>
      <rPr>
        <vertAlign val="superscript"/>
        <sz val="8"/>
        <rFont val="Calibri"/>
        <family val="2"/>
        <scheme val="minor"/>
      </rPr>
      <t>97</t>
    </r>
  </si>
  <si>
    <r>
      <t xml:space="preserve">Brazil </t>
    </r>
    <r>
      <rPr>
        <vertAlign val="superscript"/>
        <sz val="8"/>
        <rFont val="Calibri"/>
        <family val="2"/>
        <scheme val="minor"/>
      </rPr>
      <t>99</t>
    </r>
  </si>
  <si>
    <r>
      <t xml:space="preserve">Chile </t>
    </r>
    <r>
      <rPr>
        <vertAlign val="superscript"/>
        <sz val="8"/>
        <rFont val="Calibri"/>
        <family val="2"/>
        <scheme val="minor"/>
      </rPr>
      <t>100</t>
    </r>
  </si>
  <si>
    <t>Mandatory private account and employment-related benefit.</t>
  </si>
  <si>
    <r>
      <t xml:space="preserve">Ecuador </t>
    </r>
    <r>
      <rPr>
        <vertAlign val="superscript"/>
        <sz val="8"/>
        <rFont val="Calibri"/>
        <family val="2"/>
        <scheme val="minor"/>
      </rPr>
      <t>103</t>
    </r>
  </si>
  <si>
    <t>Mandatory individual account (no periodic benefit)</t>
  </si>
  <si>
    <r>
      <t xml:space="preserve">Uruguay </t>
    </r>
    <r>
      <rPr>
        <vertAlign val="superscript"/>
        <sz val="8"/>
        <rFont val="Calibri"/>
        <family val="2"/>
        <scheme val="minor"/>
      </rPr>
      <t>107</t>
    </r>
  </si>
  <si>
    <r>
      <t xml:space="preserve">Canada </t>
    </r>
    <r>
      <rPr>
        <vertAlign val="superscript"/>
        <sz val="8"/>
        <rFont val="Calibri"/>
        <family val="2"/>
        <scheme val="minor"/>
      </rPr>
      <t>108</t>
    </r>
  </si>
  <si>
    <r>
      <t xml:space="preserve">United States </t>
    </r>
    <r>
      <rPr>
        <vertAlign val="superscript"/>
        <sz val="8"/>
        <rFont val="Calibri"/>
        <family val="2"/>
        <scheme val="minor"/>
      </rPr>
      <t>109</t>
    </r>
  </si>
  <si>
    <t>Oceania</t>
  </si>
  <si>
    <r>
      <t xml:space="preserve">Australia </t>
    </r>
    <r>
      <rPr>
        <vertAlign val="superscript"/>
        <sz val="8"/>
        <rFont val="Calibri"/>
        <family val="2"/>
        <scheme val="minor"/>
      </rPr>
      <t>110</t>
    </r>
  </si>
  <si>
    <r>
      <t xml:space="preserve">New Caledonia </t>
    </r>
    <r>
      <rPr>
        <vertAlign val="superscript"/>
        <sz val="8"/>
        <rFont val="Calibri"/>
        <family val="2"/>
        <scheme val="minor"/>
      </rPr>
      <t>111</t>
    </r>
  </si>
  <si>
    <r>
      <t xml:space="preserve">New Zealand </t>
    </r>
    <r>
      <rPr>
        <vertAlign val="superscript"/>
        <sz val="8"/>
        <rFont val="Calibri"/>
        <family val="2"/>
        <scheme val="minor"/>
      </rPr>
      <t>112</t>
    </r>
  </si>
  <si>
    <t xml:space="preserve">New Caledonia </t>
  </si>
  <si>
    <t xml:space="preserve">Mauritius </t>
  </si>
  <si>
    <t xml:space="preserve">Chile </t>
  </si>
  <si>
    <t xml:space="preserve">Australia </t>
  </si>
  <si>
    <t xml:space="preserve">Armenia </t>
  </si>
  <si>
    <t xml:space="preserve">Azerbaijan </t>
  </si>
  <si>
    <t xml:space="preserve">Bahrain </t>
  </si>
  <si>
    <t xml:space="preserve">New Zealand </t>
  </si>
  <si>
    <t xml:space="preserve">Japan </t>
  </si>
  <si>
    <t xml:space="preserve">Kazakhstan </t>
  </si>
  <si>
    <t xml:space="preserve">Ecuador </t>
  </si>
  <si>
    <t xml:space="preserve">China </t>
  </si>
  <si>
    <t xml:space="preserve">Kyrgyzstan </t>
  </si>
  <si>
    <t xml:space="preserve">Tajikistan </t>
  </si>
  <si>
    <t xml:space="preserve">Uzbekistan </t>
  </si>
  <si>
    <t xml:space="preserve">Seychelles </t>
  </si>
  <si>
    <t xml:space="preserve">Thailand </t>
  </si>
  <si>
    <t xml:space="preserve">Andorra </t>
  </si>
  <si>
    <t xml:space="preserve">Austria </t>
  </si>
  <si>
    <t xml:space="preserve">Belarus </t>
  </si>
  <si>
    <t xml:space="preserve">Belgium </t>
  </si>
  <si>
    <t xml:space="preserve">Bosnia and Herzegovina </t>
  </si>
  <si>
    <t xml:space="preserve">Bulgaria </t>
  </si>
  <si>
    <t xml:space="preserve">South Africa </t>
  </si>
  <si>
    <t xml:space="preserve">Mongolia </t>
  </si>
  <si>
    <t xml:space="preserve">Denmark </t>
  </si>
  <si>
    <t xml:space="preserve">Estonia </t>
  </si>
  <si>
    <t xml:space="preserve">Finland </t>
  </si>
  <si>
    <t xml:space="preserve">France </t>
  </si>
  <si>
    <t xml:space="preserve">Germany </t>
  </si>
  <si>
    <t xml:space="preserve">Greece </t>
  </si>
  <si>
    <t xml:space="preserve">Hungary </t>
  </si>
  <si>
    <t xml:space="preserve">India </t>
  </si>
  <si>
    <t xml:space="preserve">Viet Nam </t>
  </si>
  <si>
    <t xml:space="preserve">Italy </t>
  </si>
  <si>
    <t xml:space="preserve">Latvia </t>
  </si>
  <si>
    <t xml:space="preserve">Liechtenstein </t>
  </si>
  <si>
    <t xml:space="preserve">Lithuania </t>
  </si>
  <si>
    <t xml:space="preserve">Luxembourg </t>
  </si>
  <si>
    <t xml:space="preserve">Malta </t>
  </si>
  <si>
    <t xml:space="preserve">Uruguay </t>
  </si>
  <si>
    <t xml:space="preserve">Tunisia </t>
  </si>
  <si>
    <t xml:space="preserve">Cyprus </t>
  </si>
  <si>
    <t xml:space="preserve">Montenegro </t>
  </si>
  <si>
    <t xml:space="preserve">Norway </t>
  </si>
  <si>
    <t xml:space="preserve">Poland </t>
  </si>
  <si>
    <t xml:space="preserve">Portugal </t>
  </si>
  <si>
    <t xml:space="preserve">Romania </t>
  </si>
  <si>
    <t xml:space="preserve">Serbia </t>
  </si>
  <si>
    <t xml:space="preserve">Slovakia </t>
  </si>
  <si>
    <t xml:space="preserve">Slovenia </t>
  </si>
  <si>
    <t xml:space="preserve">Spain </t>
  </si>
  <si>
    <t xml:space="preserve">Canada </t>
  </si>
  <si>
    <t xml:space="preserve">Israel </t>
  </si>
  <si>
    <t xml:space="preserve">Albania </t>
  </si>
  <si>
    <t xml:space="preserve">Czech Republic </t>
  </si>
  <si>
    <t xml:space="preserve">Netherlands </t>
  </si>
  <si>
    <t xml:space="preserve">Sweden </t>
  </si>
  <si>
    <t xml:space="preserve">Switzerland </t>
  </si>
  <si>
    <t xml:space="preserve">Turkey </t>
  </si>
  <si>
    <t xml:space="preserve">United Kingdom </t>
  </si>
  <si>
    <t xml:space="preserve">Argentina </t>
  </si>
  <si>
    <t xml:space="preserve">Aruba </t>
  </si>
  <si>
    <t xml:space="preserve">Bahamas </t>
  </si>
  <si>
    <t xml:space="preserve">Barbados </t>
  </si>
  <si>
    <t xml:space="preserve">Brazil </t>
  </si>
  <si>
    <t xml:space="preserve">United States </t>
  </si>
  <si>
    <t xml:space="preserve">Macedonia (TFYR) </t>
  </si>
  <si>
    <t>Major area region or country</t>
  </si>
  <si>
    <t xml:space="preserve">Croatia </t>
  </si>
  <si>
    <t xml:space="preserve">Iceland </t>
  </si>
  <si>
    <t xml:space="preserve">Ireland  </t>
  </si>
  <si>
    <t xml:space="preserve">Russian Federation </t>
  </si>
  <si>
    <t>Region</t>
  </si>
  <si>
    <t>Unemployment: indicators of effective coverage. Unemployed who actually receive benefits (percentages), latest available year</t>
  </si>
  <si>
    <t>Notes</t>
  </si>
  <si>
    <t>n.a: Not applicable</t>
  </si>
  <si>
    <t>…: Not available</t>
  </si>
  <si>
    <t>a  Severance payment: in the national law (e.g. labour code) and directly paid by employers but no social security statutory provision.</t>
  </si>
  <si>
    <t>b Unemployed beneficiaries of general social assistance schemes are not included due to unavailability of data. Including them would increase coverage rates but only in countries where such schemes exist on a larger scale (high income and some middle-income countries).</t>
  </si>
  <si>
    <t>Sources and notes by country</t>
  </si>
  <si>
    <t>Algeria. Numerator: The ILO social security inquiry database (http://www.ilo.org/dyn/ilossi/ssimain.home?p_lang=en) Access July 2012. Denominator: Laborsta, Main statistics (http://laborsta.ilo.org/) Access July 2012</t>
  </si>
  <si>
    <t>In the absence of social security provision in case of unemployment, workers covered by the labour law may be entitled to severance payment (as a lump sum payment) on the basis usually of a minimum length of services, the reason for the termination of the employment relation, sometimes depending on professional categories, size of enterprise or other criteria. Severance payment is a lump sum 31 countries without social security protection provide such labour protection (information available in the ILO Dialogue Employment protection legislation database - EPLex and in SSA/ISSA Social security programs throughout the world).</t>
  </si>
  <si>
    <t xml:space="preserve">Cameroun. No statutory social security provision. Art. 1 and 2 of the Order N° 016 of 26 May 1993: a worker is entitled to severance pay provided he has been employed for at least two years and he has not committed any serious misconduct. Severance pay corresponds to a percentage of the monthly overall wages per year of service and is set according to the length of service. </t>
  </si>
  <si>
    <t>Comoros:  No statutory social security provision. Article 48 of the Labour Code (former art. 50): severance pay and redundancy pay are to be defined by decree after consultation of the Advisory Council of Labour and Employment (former Supreme Labour Council) and must take into account, in particular, worker's tenure and professional categories. No Decree has been adopted as of October 2012.</t>
  </si>
  <si>
    <t xml:space="preserve">Côte d'Ivoire.  No statutory social security provision. Art. 3 Decree N°96-200. A worker is entitled to severance pay provided he has been employed continuously for a period of at least one year and he has not committed any serious misconduct. Severance pay corresponds to a percentage of the monthly overall wages for each year of service. </t>
  </si>
  <si>
    <t xml:space="preserve">Ethiopia. No statutory social security provision. Art. 40 (1) &amp;(2) LP.  Severance pay amounts to 30 times the average daily pay of the last week of service for the first year of service.  </t>
  </si>
  <si>
    <t xml:space="preserve">Gabon. No statutory social security provision. Art. 70 and 73 LC: A worker is entitled to severance pay provided he has been employed for at least two years and he has not committed any serious misconduct. Severance pay corresponds, as a minimum, to 20 % of the monthly overall wages per year of service. </t>
  </si>
  <si>
    <t xml:space="preserve">Lesotho. No statutory social security provision. Art. 79 LC: A worker is entitled to severance pay provided he has not been dismissed for misconduct and has completed more than one year of service. Severance pay shall amount to 2 weeks' wages for each year of service. However, the 1997 Labour Code Amendment Act provides for exemptions from statutory severance pay. </t>
  </si>
  <si>
    <t xml:space="preserve">Libya: The 1980 Social Security Law requires employers to pay a severance benefit to laid-off employees equal to 100 per cent of earnings for up to 6 months. </t>
  </si>
  <si>
    <t xml:space="preserve">Mauritius.  Numerator: Central Statistics Office (CSO), Digest of Social Security statistics, Table 6 - Number of beneficiaries of other non-contributory social benefits and amount paid (http://www.gov.mu/portal/site/cso/menuitem.dee225f644ffe2aa338852f8a0208a0c/?content_id=f6d8a9eb076ac010VgnVCM1000000a04a8c0RCRD) Accessed 13 April 2013. Denominator: ILO Laborsta based on employment office records (yearly average of monthly registered unemployment). http://laborsta.ilo.org/   Accessed 11 November 2013. </t>
  </si>
  <si>
    <t>Morocco. No statutory social security provision. According to Art. 53 LC severance pay is due after 6 months of service.  It corresponds to a number of hours per year that varies according to the length of service.</t>
  </si>
  <si>
    <t>Namibia. No social security statutory provision. An employer must pay severance pay to an employee who has completed 12 months of continuous service (sec. 35 LA), if the employee is dismissed, dies while employed or resigns after reaching the age of 65 years. The amount of severance pay must be equal to at least one week's remuneration for each year of continuous service with the employer (sec. 35 (3)).</t>
  </si>
  <si>
    <t>Nigeria.  The Pension Reform Act of 2004 provides enabling legislation for the National Social Insurance Trust Fund to introduce a social insurance program for unemployment benefits. No scheme has been implemented to date. The Provident Fund Act of 1961 permits limited cash drawdown payments after one year of unemployment for insured persons who contributed under the previous provident fund system.</t>
  </si>
  <si>
    <t xml:space="preserve">Rwanda. No social security statutory provision. According to art. 35 LL, upon dismissal, workers are entitled to severance pay ("dismissal compensation") provided that they have completed a period of at least twelve (12) consecutive months of work. </t>
  </si>
  <si>
    <t>Seychelles.  Under the 1980 Unemployment Fund Act, the social security fund provides subsistence income for unemployed persons. Data available refer to the unemployment relief scheme. National bureau of statistics: Seychelles in Figures 2008 and 2012 (http://www.nbs.gov.sc/wp-content/uploads/2011/08/Seychelles-In-Figures-2011-Edition1.pdf), accessed April 2013.</t>
  </si>
  <si>
    <t>South Africa. Numerator:  National Treasury: National budget 2013, Chapter 6 Social security and the social wage. Table 6.6 UIF benefits and beneficiaries, 2009/10 – 2012/13 (http://www.treasury.gov.za/documents/national%20budget/2013/review/default.aspx), accessed 15 April 2013. Denominator:  ILO Department of Statistics - Short term indicators of the labour market (http://laborsta.ilo.org/sti/sti_E.html), accessed 15 April 2013. Labour force survey. . Additional source for 2009 &amp; 2010: Statistics South Africa (SSA), Stats in brief 2010, Table 6.1 Population of working age (15-64 years) (http://www.statssa.gov.za/publications/StatsInBrief/StatsInBrief2010.pdf) Access July 2012</t>
  </si>
  <si>
    <t xml:space="preserve">Tanzania, United Republic of. No statutory social security provision. Severance pay is defined in the ELRA as an amount equal to seven days basic wage for each completed year of continuous service with that employer up to a maximum of ten years. (art. 42(1) ELRA). An employer is required to pay severance on termination of employment if the employee has completed 12 months of continuous service with an employer and the employer terminates the employment (art. 42(2) ELRA). </t>
  </si>
  <si>
    <t>Tunisia. ILO Social security inquiry</t>
  </si>
  <si>
    <t>Uganda. No statutory social security provision. The amount of severance pay is subject to negotiation between the employer and the workers or the trade union that represents them (art. 89 EA). The law also lists circumstances where severance pay is not due (i.e summary dismissal) (art. 88 EA). It seems that, in the event of ordinary fair dismissal (including collective dismissals for economic reasons), the dismissed employee is not entitled to severance pay.</t>
  </si>
  <si>
    <t>Armenia.  Numerator and denominator:  National Statistical Service (NSS), Statistical yearbook of Armenia, 2012  http://www.armstat.am/en/?nid=45&amp;year=2012), Accessed 10 April 2013. Note: the denominator covers registered unemployed which is significantly lower than total unemployed resulting in high proportion of unemployed (registered) receiving unemployment benefits.</t>
  </si>
  <si>
    <t>Azerbaijan. The State statistical committee of the  Republic of Azerbaijan. Statistical yearbook 2012 (http://www.stat.gov.az/menu/6/statistical_yearbooks/indexen.php, accessed 1st November 2013). Denominator: Same source. Registered unemployment.</t>
  </si>
  <si>
    <t xml:space="preserve">Bahrain. Numerator:  Bahrain Labour Market Indicators (http://blmi.lmra.bh/2011/03/data/mol/Table_14.pdf) Accessed 10 April 2013. Table 14. Number of Insured registered jobseekers at MoL unemployment scheme by sex and education level 2007-2009. Denominator: Bahrain Labour Market Indicators. (http://blmi.lmra.bh/2011/03/data/lmr/Table_A.pdf) Accessed 10 April 2013. </t>
  </si>
  <si>
    <t xml:space="preserve">Bangladesh. No social security statutory provision. The 2008 labour law requires employers to provide a termination benefit, a retrenchment and lay-off benefit, and a benefit for discharge from service on the grounds of ill health to workers in shops and commercial and industrial establishments. Monthly-rated permanent employees receive half  the average basic wage for 120 days (plus a lump-sum payment of 1 month of salary for each year of service); casual workers for 60 days (plus a lump-sum payment of 14 days' wages for each year of service); and temporary workers for 30 days. </t>
  </si>
  <si>
    <t>Cambodia. No social security statutory provision. Article 89 LC: If the worker is dismissed for a reason other than serious misconduct, the employer must pay an indemnity for dismissal. The amount of the indemnity depends upon the employee's length of continuous service. This only applies to contracts of an unspecified duration. Note that art. 73 LC provides that: at the expiration of a fixed-term contract (the end of the term or completion of the task), the employer must pay the employee severance pay which may be fixed by collective agreement but should not in any case be less than 5 per cent of the total wages paid during the length of the contract.</t>
  </si>
  <si>
    <t>China. Numerator:  National Bureau of Statistics (NBS), China Statistical Yearbook 2012 (http://www.stats.gov.cn/tjsj/ndsj/2012/indexeh.htm), accessed 11 November 2013. 21-41 Statistics of Unemployment Insurance by Region (2011). Denominator:  ILO Department of Statistics - Short term indicators of the labour market (http://laborsta.ilo.org/sti/sti_E.html), accessed 15 April 2013. Official estimates.</t>
  </si>
  <si>
    <t xml:space="preserve">Georgia. For year 2000 and 2005: Interstate statistical committee of the Commonwealth of independent States (CIS) (http://www.cisstat.com/0base/index-en.htm), accessed 11 November 2013. Since 2006: The 2006 (labour code) regulates severance pay for employed persons. In the case of termination by the employer, the employer pays one month of average monthly earnings (unless otherwise stated in the employment contract). </t>
  </si>
  <si>
    <t>Hong Kong Special Administrative Region. Numerator:  Census and Statistics Department, Statistics on Comprehensive Social Security Assistance Scheme, 1998-2008 (http://www.censtatd.gov.hk/freedownload.jsp?file=publication/feature_article/B70908FB2009XXXXB01_eng.csv&amp;title=Statistics+on+Comprehensive+Social+Security+Assistance+Scheme%2c+1998-2008&amp;issue=-&amp;lang=1) Access July 2012. Additional source for 2009: Census and Statistics Department, Social Welfare Department Annual Report 2007-08 &amp; 2008-09 (http://www.swd.gov.hk/doc/annreport0800/pdf/report_2008_en_low.pdf) Access July 2012. Denominator:  Laborsta, Main statistics (http://laborsta.ilo.org/) Access July 2012. Additional source for 2009 &amp; 2010: Census and Statistics Department (http://www.censtatd.gov.hk/FileManager/EN/Content_800/labour.pdf) Access July 2012</t>
  </si>
  <si>
    <t>India. Numerator:  ILO Social security inquiry.   “Unemployment allowance” was added in 2005 to the existing Employees’ State Insurance Corporation scheme, which covers sickness and maternity; and covers 24 epr cent of all formal-sector workers, or 2 per cent of the entire workforce.</t>
  </si>
  <si>
    <t>Indonesia. No social security statutory provision. Under art. 156 of the Manpower Law, termination of the employment relationship gives rise to termination payments that include severance pay and /or long service pay. The amounts provided here correspond to severance pay: one month's wages for each year of service, up to a maximum of nine months' pay. The extent of the termination package depends on the circumstances of termination. In the event the termination on the grounds of grave wrongdoings or absence five consecutive workdays without explanation, the worker is not entitled to any severance pay or long service pay. (Art. 160 MA). However, if a worker is terminated on the grounds of violation of the terms of employment, he will be nonetheless entitled to severance pay and reward pay. (Art. 158 (1) and 168 (1) MA).</t>
  </si>
  <si>
    <t xml:space="preserve">Israel. Numerator:  Bank of Israel. Claims for unemployment benefit (http://www.bankisrael.gov.il/series/en/catalog/labor%20force,%20employment%20and%20wages/unemployment%20and%20work%20seekers/) Not seasonally adjusted. Yearly average of monthly data. Denominator: Bank of Israel. Unemployed - Total - Annually data. (http://www.bankisrael.gov.il/series/en/catalog/labor%20force,%20employment%20and%20wages/unemployment%20-%20by%20labor%20force%20survey/), accessed April 2013. </t>
  </si>
  <si>
    <t>Japan.  Numerator:  Statistical office. Employment insurance statistics. (http://www.stat.go.jp/data/getujidb/zuhyou/r03.xls  / accessed 13 April 2013). Denominator: Statistics Bureau &amp; Statistics Center, 16- 1  Population 15 Years Old and Over by Labour Force Status(Excel:36KB). (http://www.stat.go.jp/data/nenkan/zuhyou/y1601000.xls), accessed 13 April 2013.</t>
  </si>
  <si>
    <t>Jordan. The recent social security reform includes unemployment Insurance but statistics are not yet available.</t>
  </si>
  <si>
    <t>Kazakhstan. State Statistical Committee of the Republic of Azerbaijan  (http://www.azstat.org/statinfo/labour/en/1_1en.xls) Access 12 November 2013.</t>
  </si>
  <si>
    <t>Korea. Numerator:  Ministry of Labor (http://www.moel.go.kr/english/statistics/major_statistics.jsp), Access July 2012. Coverage of Employment Insurance - Number of Recipients of Unemployment Benefit and Amount Paid  Denominator: KOSIS Korean Statistical Information Service (http://kosis.kr/eng/database/database_001000.jsp?listid=E&amp;subtitle=Employment,%20Labor,%20Wages) Access July 2012. Unemployed persons by gender/by age group</t>
  </si>
  <si>
    <t>Kyrgyzstan. Numerator: Interstate statistical committee of the Commonwealth of independent States (CIS) (http://www.cisstat.com/0base/index-en.htm), accessed 13 April 2013. Denominator: Labour force survey (estimates 2,5 to 3 times higher than registered unemployment from administrative data).</t>
  </si>
  <si>
    <t xml:space="preserve">Malaysia. No social security statutory provision. The Employment (Termination and Lay-off Benefits) Regulations 1980 provides for statutory severance pay in the event of termination:  ten days' wages for each completed year of service of less than two years;  15 days' wages for each year of two to five years' service; 20 days' wages for each year of service exceeding five years.  These Regulations apply to employees with more than one year's service (sec. 3(1)) and do not apply to dismissals for misconduct, after due inquiry (sec. 4). </t>
  </si>
  <si>
    <t>Mongolia. Numerator:  Ministry of social welfare. Denominator: National statistical office of Mongolia, Mongolian statistical yearbook 2011.</t>
  </si>
  <si>
    <t xml:space="preserve">Myanmar. Myanmar has enacted its social security law in 2012. The laws includes unemployment insurance benefit (section 37) but the country is at the stage of drafting the regulations and provisions are not yet being implemented. </t>
  </si>
  <si>
    <t>Nepal. No social security statutory provision. The 1992 Labour Act requires employers to pay lump-sum severance benefits to laid-off employees equal to 1 month of wages for each year of service in all establishments employing 10 or more workers. The 1993 Labour Rules require employers in establishments with 10 or more workers to pay a cash benefit to workers with at least 3 years of employment when they retire or resign, as follows: 50 per cent of monthly wages for each of the first 7 years of service, 66 per cent of monthly wages for each year between 7 and 15 years, and 100 per cent of monthly wages for each year of service exceeding 15 years. The employee may choose between a cash benefit or a lump sum.</t>
  </si>
  <si>
    <t xml:space="preserve">Pakistan. No social security statutory provision. The labour code requires employers with 20 employees or more to pay a severance payment equal to the last 30 days of wages for each year of employment. </t>
  </si>
  <si>
    <t xml:space="preserve">Philippines. No social security statutory provision. </t>
  </si>
  <si>
    <t>Sri Lanka. No social security statutory provision. Under the Payment of Gratuity Act [PGA], upon any termination of employment, every employer who employs 15 or more shall pay to any monthly-paid employee who has worked for at least 5 years a gratuity gratuity payment which amounts to half a month's salary for each completed year of service, or 14 days' wages per year of service for non-monthly paid workers. 
This indemnity is payable regardless of the reason for termination (resignation, dismissal, retirement, death of the worker, by operation of law, or otherwise). See sec. 5(1) and 6 PGA.</t>
  </si>
  <si>
    <t>Syrian Arab Republic. No social security statutory provision. Termination by notice does not automatically entail severance pay. Under the LL, workers are entitled to severance pay only when the contract terminates in the certain instances (art. 62 LL): 1) Whenever both parties agree in writing to terminate the contract.2) Whenever workers reach the age of 60, save in case of a fixed-term contract exceeding such date. In this case, the contract shall expire on expiry date thereof. In any case, Social Security Law shall be observed in respect of pension eligibility age and the right of workers to continue working until completion of the qualifying service or until the age of 65, whereupon the contract shall automatically expire, 3) Upon the death of the worker; 4) In the event of total disability, for any reason whatsoever; 5) Whenever the worker contracts a disease requiring work interruption for no less than one hundred and eighty consecutive days, or intermittent periods exceeding, in total, two hundred days per one single contractual year; and 6) In case of force majeure. In those instances, employers shall pay workers who are not covered by the Social Security Law, a severance pay at the rate of one month' wages for each year of service. Workers shall further be entitled to receive severance pay for any fraction of a year on a pro rata basis. (art. 63 (a) LL).</t>
  </si>
  <si>
    <t>Taiwan. Numerator:  Bureau of labour insurance: Employment insurance annual reports (from 2005 to 2012). Statistics on the number of persons of first issue beneficiary, by type of benefit, age and sex (http://www.bli.gov.tw/en/sub.aspx?a=A0cWbbyNSr8%3d), accessed 15 April 2013. Denominator: National Statistics,, Republic of China (Taiwan). Population by labour force status (http://eng.stat.gov.tw/public/data/dgbas03/bs7/bulletin_eng/C-1.xls), accessed 15 April 2013.</t>
  </si>
  <si>
    <t xml:space="preserve">Tajikistan, Uzbekistan. Numerator: Interstate statistical committee of the Commonwealth of independent States (CIS) (http://www.cisstat.com/0base/index-en.htm), accessed November 2013. </t>
  </si>
  <si>
    <t>Thailand. Numerator:  Social Security Office (http://www.sso.go.th/), accessed April 2013. Social Security Fund, Number of Utilization. Denominator: ILO Department of Statistics - Short term indicators of the labour market (http://laborsta.ilo.org/sti/sti_E.html), accessed 25 April 2013. Labour force survey.</t>
  </si>
  <si>
    <t>United Arab Emirates. No social security statutory provision. According to art. 132 FLLR, a worker who has completed one year or more of continuous service is entitled to severance pay (also referred to as "end of service gratuity") at the end of his employment (21 days' wages for each year of the first five years of service; and - 30 days' wages for each additional year, provided that the total amount does not exceed 2 years' wages). A worker shall be entitled to severance pay for any fraction of a year during which he actually served, provided that he has completed one year of continuous service (art. 133 FLLR).</t>
  </si>
  <si>
    <t>Viet Nam. Numerator:  Employment Department under the Ministry of Labour, Invalids and Social Affairs.  Number of unemployed receiving unemployment benefits (first quarter 2013). Denominator: General Statistics Office (GSO), Statistical data (http://www.gso.gov.vn/default_en.aspx?tabid=467&amp;idmid=3&amp;ItemID=11655), accessed 16 April 2013. Unemployment and underemployment rate of labour force in working age by region.</t>
  </si>
  <si>
    <t>Yemen. No social security statutory provision. According to art. 120(2) LC, at end of their service, where employees are not entitled to monthly pension or a lump-sum payment pursuant to the Social Insurance Act or other regulations, they shall be entitled to receive severance pay equivalent to at least one month's wages for each year of service (calculated on the basis of the last wage received by the employee).</t>
  </si>
  <si>
    <t xml:space="preserve">Albania. Numerator and denominator:  Institute of statistics (INSTAT), Labour market statistics,  http://www.instat.gov.al/en/themes/labour-market.aspx / Accessed 10 April 2013. </t>
  </si>
  <si>
    <t>Andora.  Numerator: Departament d'Estudis i d'Estadística (http://www.estadistica.ad/serveiestudis/web/banc_dades4.asp?tipus_grafic=&amp;check=0&amp;bGrafic=&amp;formules=anual|inici&amp;any1=01/01/2007&amp;any2=01/01/2013&amp;codi_divisio=926&amp;lang=3&amp;codi_subtemes=130&amp;codi_tema=14&amp;chkseries= ), accessed 1st November 2013. Unemployed receiving benefits because of involontary unemployment . Denominator: Departament d'Estudis i d'Estadística (http://www.estadistica.ad/serveiestudis/web/banc_dades4.asp?tipus_grafic=&amp;bGrafic=&amp;formules=anual|inici&amp;any1=01/01/2007&amp;any2=01/01/2011&amp;codi_divisio=926&amp;lang=3&amp;codi_subtemes=130&amp;codi_tema=14&amp;chkseries=) Accessed 1st November 2013. Applicants registered to national employment service.</t>
  </si>
  <si>
    <t>Austria. Numerator:  Statistics Austria. Yearbook of Statistics Austria 2013 ( http://www.statistik.at/web_en/publications_services/statistisches_jahrbuch/index.html), accessed 18 April 2013. Beneficiaries of unemployment benefit and unemployment assistance. Denominator: ILO Department of Statistics - Short term indicators of the labour market (http://laborsta.ilo.org/sti/sti_E.html), accessed 14 April 2013. Administrative records.</t>
  </si>
  <si>
    <t>Belarus. Numerator:  National Statistical Committee of the Republic of Belarus (Belstat), Labour and Employment in the Republic of Belarus- Statistical Book 2011 (http://belstat.gov.by/homep/ru/publications/labour/2011/Labour_and_Employment_in_the_Republic_of_Belarus_2011.rar) Access July 2012. Table 8.9. Unemployed registered with labour, employment and social protection agencies who were granted unemployment benefits (end of year). Denominator: National Statistical Committee of the Republic of Belarus (Belstat), Labour and Employment in the Republic of Belarus- Statistical Book 2011 (http://belstat.gov.by/homep/ru/publications/labour/2011/Labour_and_Employment_in_the_Republic_of_Belarus_2011.rar) Access July 2012. Table 8.1. Number of unemployed registered with agencies for labour, employment and social protection by sex (end of year)</t>
  </si>
  <si>
    <t>Belgium. Numerator: Office National de l'Emploi, Chômeurs indemnisés (http://www.rva.fgov.be/Frames/frameset.aspx?Path=D_stat/&amp;Items=1&amp;Language=FR), accessed 11 April 2013. Les demandeurs d'emploi inoccupés indemnisés sont les chômeurs indemnisés demandeurs d’emploi après travail (à temps plein ou à temps partiel volontaire) ,après études et les prépensionnés à temps plein sans dispense de l'inscription comme demandeur d'emploi. Denominator: ILO Laborsta based on employment office records (yearly average of monthly registered unemployment). http://laborsta.ilo.org/   Accessed 11 April 2013. Table IDC12 - Chômage selon la durée d'inoccupation - Données administratives</t>
  </si>
  <si>
    <t>Bosnia and Herzegovina: Numerator and denominator: Federation of Bosnia and Herzegovina federal office of statistics. Statistical yearbook 2006, 2009 and 2011 (http://www.fzs.ba/Eng/gode.htm), accessed 18 April 2013.</t>
  </si>
  <si>
    <t>Bulgaria. Numerator:  National Social Security Institute (http://www.nssi.bg/en/abouten/statistics) Access 1st November 2013. Denominator: National Statistical Institute (NSI) (http://www.nsi.bg/ORPDOCS/Labour_3.2.3_EN.xls) Accessed 1st November 2013. 3.2.3. Unemployed and unemployment rates - national level; statistical regions; districts (annual data - 15-64 years).</t>
  </si>
  <si>
    <t xml:space="preserve">Croatia. Numerator and denominator:  Croatian Employment Service, Monthly Statistics Bulletin (http://www.hzz.hr/default.aspx?ID=4163&amp;pojam=bilten). Average based on the first 9 months of 2013. Access October 2013. Note for the numerator: data on unemployment insurance only. Note for the denominator: Registered unemployed persons (average). </t>
  </si>
  <si>
    <t xml:space="preserve">Unemployment assistance schemes exist but no data are available. Accordingly, coverage is underestimated for:  Croatia; Ireland (Job-seeker's allowance); Russia; Ukraine </t>
  </si>
  <si>
    <t xml:space="preserve">Cyprus. Numerator:  Social insurance services (http://www.mlsi.gov.cy/mlsi/sid/sid.nsf/dmlstatistical_en/dmlstatistical_en?OpenDocument) Access November 2013. Tables showing the number of persons who applied for and received unemployment benefit and the amount paid for the years 2006-2011 . Denominator: Statistical Service of Cyprus (CYSTAT) (http://www.mof.gov.cy/mof/cystat/statistics.nsf/All/7D992D0EE213AF42C2256D40004167E7/$file/LABOUR-A85_10-EN-220311.xls) Access November 2013. </t>
  </si>
  <si>
    <t>Czech Republic. Numerator:  Ministry of labour and social affairs. Information on unemployment in the year 2013 (http://www.mpsv.cz/en/14558), accessed 18 November 2013. Average of monthly data based on the 10 first months of 2013. Denominator: ILO laborsta. Administrative records. Yearly average of monthly registered unemployment (http://laborsta.ilo.org/  Accessed November 2013).</t>
  </si>
  <si>
    <t>Denmark. Numerator:  Statbank. Unemployment insurance fund (http://www.statbank.dk/statbank5a/SelectVarVal/Define.asp?MainTable=AULK01&amp;PLanguage=1&amp;PXSId=0&amp;wsid=cftree) Average 6 first months. Access November 2013. Labour market - registered unemployment - Full-time unemployed persons by sex, age, unemployment insurance fund, region, type of benefits and time. Denominator: Statbank. Unemployment insurance fund (http://www.statbank.dk/statbank5a/SelectVarVal/Define.asp?MainTable=AUL01&amp;PLanguage=1&amp;PXSId=0) Access November 2013. AKU21: Population by employment status, age and sex.</t>
  </si>
  <si>
    <t xml:space="preserve">Estonia. Numerator:  Estonian Unemployment Insurance Fund (http://www.tootukassa.ee/public/TKH.xls), accessed April 2013. Unemployment insurance benefit. Denominator: Statistical office (http://pub.stat.ee/px-web.2001/Dialog/Saveshow.asp), accessed 11 April 2013. ML353: UNEMPLOYED PERSONS by Sex, Sector of economy of the last job and Year </t>
  </si>
  <si>
    <t>Finland. Numerator:  Social Insurance Institution, KELA (http://raportit.kela.fi/ibi_apps/WFServlet?IBIF_ex=NIT085AL&amp;YKIELI=E), accessed 11 April 2013. Unemployment benefits provided by Kela: Number of recipients at end of month. Denominator: ILO Department of Statistics - Short term indicators of the labour market (http://laborsta.ilo.org/sti/sti_E.html), accessed 11 April 2013. Unemployed jobseekers at the end of month (Registered unemployment from administrative records).</t>
  </si>
  <si>
    <t>France. Numerator:  Pôle Emploi (http://www.pole-emploi.org/statistiques/selectionstatistique/chomage), accessed 7 November 2013. Denominator: Pôle Emploi (http://www.pole-emploi.org/statistiques/selectionstatistique/chomage). Demandeurs d'emploi en fin de mois categories ABC. Monthly average based on the 9 first months of 2013.</t>
  </si>
  <si>
    <t>Germany. Numerator:  Bundesagentur für Arbeit, statistik, Zeitreihe zu Arbeitslosengeldempfänger 1991 bis aktuell - Deutschland (http://statistik.arbeitsagentur.de/nn_32010/SiteGlobals/Forms/Rubrikensuche/Rubrikensuche_Form.html?view=processForm&amp;resourceId=210368&amp;input_=&amp;pageLocale=de&amp;topicId=17566&amp;year_month=aktuell&amp;year_month.GROUP=1&amp;search=Suchen for social insurance and http://statistik.arbeitsagentur.de/nn_31994/SiteGlobals/Forms/Rubrikensuche/Rubrikensuche_Form.html?view=processForm&amp;resourceId=210368&amp;input_=&amp;pageLocale=de&amp;topicId=255276&amp;year_month=aktuell&amp;year_month.GROUP=1&amp;search=Suchen for social assistance), accessed 12 April 2013. Alternative source: Eurostat, Beneficiaries of labour market policy supports, by type of action - annual average stock - Out-of-work income maintenance and support (mostly unemployment benefits) http://epp.eurostat.ec.europa.eu/tgm/refreshTableAction.do?tab=table&amp;plugin=1&amp;pcode=tps00080&amp;language=en. Denominator: ILO Department of Statistics - Short term indicators of the labour market (http://laborsta.ilo.org/sti/sti_E.html), accessed 12 April 2013.</t>
  </si>
  <si>
    <t>Greece. Numerator: Eurostat, Beneficiaries of labour market policy supports, by type of action - annual average stock - Out-of-work income maintenance and support (mostly unemployment benefits) http://epp.eurostat.ec.europa.eu/tgm/refreshTableAction.do?tab=table&amp;plugin=1&amp;pcode=tps00080&amp;language=en, Accessed 7 November 2013. Denominator: Laborsta, Main statistics (http://laborsta.ilo.org/) Accessed 12 April 2013.</t>
  </si>
  <si>
    <t>Hungary. Numerator:  Central Statistical Office (CSO) (http://www.ksh.hu/docs/eng/xstadat/xstadat_annual/i_qlf020.html)  Access December 2012). Generic link: http://portal.ksh.hu/portal/page?_pageid=38,599806&amp;_dad=portal&amp;_schema=PORTAL. 2.1.19. Persons obtaining jobseekers' allowance and social benefit (regular social assistance and employment substitution support) (2001–2011). Denominator: Number of registered jobseekers (http://www.ksh.hu/docs/eng/xstadat/xstadat_annual/i_qlf019.html   Accessed December 2012)</t>
  </si>
  <si>
    <t>Iceland. Numerator: Statistics Iceland. http://www.ilo.org/dyn/ilossi/ssimain.home?p_lang=en) Access July 2012. Denominator: Statistics Iceland (http://www.statice.is/) Access July 2012. Unemployment by duration of search for job 2003-2011</t>
  </si>
  <si>
    <t>Ireland. Numerator:  Department of Social and Family Affairs, Statistical information on social welfare services  (http://www.welfare.ie/en/Pages/Annual-SWS-Statistical-Information-Report---2011.aspx), accessed  April 2013. Table F3: Number of Recipients of Jobseeker’s Benefit and Jobseeker’s Allowance, 2002 to 2011. Denominator: Department of Social and Family Affairs, Statistical information on social welfare services.  Table F13: Average Live Register, Total Labour Force and Seasonally Adjusted Standardised Unemployment Rate, 2002 to 2011.</t>
  </si>
  <si>
    <t xml:space="preserve">Isles of Mans. Numerator:  Isle of Man Government, Digest of Economic and Social Statistics 2012 (http://www.gov.im/treasury/economic/data/population.xml), accessed 13 April 2013. Denominator: Isle of Man Government, Census 2001, 2006 and 2011  (http://www.gov.im/treasury/economic/census/), accessed 13 April 2013. </t>
  </si>
  <si>
    <t xml:space="preserve">Italy. Numerator:  Eurostat, Beneficiaries of labour market policy supports, by type of action - annual average stock - Out-of-work income maintenance and support (mostly unemployment benefits) http://epp.eurostat.ec.europa.eu/tgm/refreshTableAction.do?tab=table&amp;plugin=1&amp;pcode=tps00080&amp;language=en, accessed 7 November 2013. Denominator: National Institut of Statistics (NIS), http://dati.istat.it/, Unemployment - number of unemployed persons 15 years and more (thousands), accessed April 2013. </t>
  </si>
  <si>
    <t>Latvia. Numerator:  State social insurance agency (http://www.vsaa.gov.lv/lv/budzets-un-statistika/statistika), accessed April 2013. Data on the indicated pension (benefit - unemployment benefits) type distribution by years and months. Denominator: Central Statistical Bureau (CSB), NB01. Population by labour status and sex (http://data.csb.gov.lv/Dialog/varval.asp?ma=NB0010a&amp;ti=NB01%2E+POPULATION+BY+LABOUR+STATUS+AND+SEX&amp;path=../DATABASEEN/Iedzsoc/Annual%20statistical%20data/05.%20Employment%20and%20unemployment/&amp;lang=1), accessed 13 April 2013.</t>
  </si>
  <si>
    <t>Liechtenstein. Numerator:  Bureau of Statistics, Arbeitslosenstatistik 2011 (http://www.llv.li/pdf-llv-as-arbeitslosenstatistik_2011), accessed April 2013.  Denominator: Same source.</t>
  </si>
  <si>
    <t xml:space="preserve">Lithuania. Numerator:  Lithuanian labour exchange. Unemployment benefits paid at the end of month and  Pre-pensionary unemployment benefits paid at the end of the month (http://www.ldb.lt/en/Information/LabourMarket/Pages/default.aspx  / accessed 13 April 2013. Denominator: Statistics Lithuania , Statistics database. Table M3030901: Labour force, employment and unemployment by age, place of residence, sex, year </t>
  </si>
  <si>
    <t>Luxembourg. Numerator and denominator:  portail des statistiques (http://www.statistiques.public.lu/stat/ReportFolders/ReportFolder.aspx?IF_Language=fra&amp;MainTheme=2&amp;FldrName=3&amp;RFPath=91   / accessed 13 April 2013. Note: yearly average of monthly data.</t>
  </si>
  <si>
    <t>The former Yugoslav Republic of Macedonia. Numerator:  The ILO social security inquiry database (http://www.ilo.org/dyn/ilossi/ssimain.home?p_lang=en) Access July 2012. Denominator: State Statistical Office of Macedonia (SSO), Statistical Yearbook  2011 (http://www.stat.gov.mk/Publikacii/SG2011/SG2011web.zip) Access July 2012. Working age population by economic activity (Labour force survey)</t>
  </si>
  <si>
    <t>Malta. Numerator:  National Statistics Office (NSO), Social Protection: Malta in Figures 2012  (http://www.nso.gov.mt/statdoc/document_file.aspx?id=3453)  and Eurostat, Beneficiaries of labour market policy supports, by type of action - annual average stock - Out-of-work income maintenance and support (mostly unemployment benefits) http://epp.eurostat.ec.europa.eu/tgm/refreshTableAction.do?tab=table&amp;plugin=1&amp;pcode=tps00080&amp;language=en, Accessed 13 April 2013.  Includes: unemployment benefit, unemployment assistance and special unemployment benefit. Denominator: National  Statistics Office (NSO), Malta in Figures 2012 (http://www.nso.gov.mt/statdoc/document_file.aspx?id=3453) Accessed 11 November 2013.</t>
  </si>
  <si>
    <t xml:space="preserve">Republic of Moldova.  Numerator and denominator: National Bureau of Statistics (NBS), Moldova in Figures 2012 (http://www.statistica.md/pageview.php?l=en&amp;idc=263&amp;id=2195), accessed  April 2013. </t>
  </si>
  <si>
    <t xml:space="preserve">Montenegro. Numerator and denominator:  Statistical office, Monthly statistical review (http://www.monstat.org/eng/page.php?id=297&amp;pageid=102, accessed 14 April 2013). </t>
  </si>
  <si>
    <t>Netherlands. Numerator:  Statline: Number of benefits. http://statline.cbs.nl/StatWeb/selection/default.aspx?DM=SLEN&amp;PA=37789ENG&amp;LA=EN&amp;VW=T (accessed 14 April 2013). Note: social assistance benefits include IOAW benefit.  The number of benefits paid to older and partially disabled employees  (IOAW) younger than 65 years in the following categories:   a) Unemployed persons who have reached the maximum period of  unemployment benefit and who were aged 50-57.5 years when they lost   their job.   b) Unemployed persons who lost their jobs after the age of 57.5 years  and who are entitled only to short-term unemployment benefit.     c) Unemployed persons who are incapable of work and are entitled to partial disability (WAO) benefit (less than 80%), who have reached the  maximum period of unemployment benefit.   d) Young disabled recipients of partial Wajong benefits  (less than 80%).  Denominator: Statline. Central bureau of statistics (http://statline.cbs.nl/StatWeb/dome/?LA=EN), accessed April 2013.</t>
  </si>
  <si>
    <t>Norway.  Numerator:  Statistics Norway, StatBank  (http://statbank.ssb.no/statistikkbanken/Default_FR.asp?Productid=03.04&amp;PXSid=0&amp;nvl=true&amp;PLanguage=1&amp;tilside=selecttable/MenuSelP.asp&amp;SubjectCode=03), accessed 11 November 2013. Table: 09052: StatRes. The Norwegian Labour and Welfare Service. Recipients of unemployment measures (C). Denominator: same source: Table: 08517: Unemployed persons aged 15-74, by age and sex.</t>
  </si>
  <si>
    <t>Poland. Numerator and denominator:  Ministry of Labour, Entitled to benefits (average) (http://www.psz.praca.gov.pl/main.php?do=ShowPage&amp;nPID=867997&amp;pT=details&amp;sP=CONTENT,objectID,867970), accessed April 2013. Entitled to benefits (average) on the numerator and total registered unemployed on the denominator.</t>
  </si>
  <si>
    <t>Portugal. Numerator:  Ministry of Labour and Solidarity, Boletim Estatístico December 2011 (http://www.gep.msss.gov.pt/estatistica/be/), accessed 14 April 2013. Average monthly data. Denominator: ILO Department of Statistics - Short term indicators of the labour market (http://laborsta.ilo.org/sti/sti_E.html), accessed 14 April 2013.</t>
  </si>
  <si>
    <t xml:space="preserve">Romania. Numerator:  Ministry of Labor, Family and Social Protection, Statistics Unemployment  (http://www.insse.ro/cms/files/arhiva_buletine2012/bsl_12.pdf), accessed 14 April 2013. Employment, Unemployment and Unemployed Social Protection.  Denominator: ILO Department of Statistics - Short term indicators of the labour market (http://laborsta.ilo.org/sti/sti_E.html), accessed 14 April 2013. Registered unemployed.
</t>
  </si>
  <si>
    <t>Russian Federation. Numerator:  State Committee of the Russian Federation on Statistics (Goskomstat), Statistics Yearbook (http://www.gks.ru/wps/wcm/connect/rosstat/rosstatsite/main/publishing/catalog/statisticCollections/doc_1135087342078) Access July 2012. Does not include social assistance. Denominator: Laborsta, Main statistics (http://laborsta.ilo.org/) Access July 2012. Additional source for 2009 &amp; 2010: State Committee of the Russian Federation on Statistics (Goskomstat), Table 6.8 Number of unemployed  (http://www.gks.ru/bgd/regl/b11_12/IssWWW.exe/stg/d01/06-08.htm) Access July 2012</t>
  </si>
  <si>
    <t xml:space="preserve">Serbia. Numerator and denominator: The National Employment Service. Statistical bulletin (http://www.nsz.gov.rs/live/dokumenti/statisti_ki_bilteni_nsz.cid667), accessed 14 April 2013. Denominator: registered unemployed from administrative source. </t>
  </si>
  <si>
    <t>Slovakia. Numerator:  Socialna Poistovina. (http://www.socpoist.sk/pocet-poberatelov-davok-v-nezamestnanosti/1662s), accessed 15 April 2013. Denominator: ILO Department of Statistics - Short term indicators of the labour market (http://laborsta.ilo.org/sti/sti_E.html), accessed 14 April 2013. Labour force survey data.</t>
  </si>
  <si>
    <t xml:space="preserve">Slovenia. Numerator:  Statistical Office of the Republic of Slovenia, Statistical Yearbook 2011, (http://www.stat.si/letopis/letopisprvastran.aspx?lang=en)  and monthly data from the Institute for employment of the Republic of Slovenia (http://www.ess.gov.si/trg_dela/trg_dela_v_stevilkah/pravica_iz_zavarovanja), accessed 15 April 2013.   Denominator:  ILO Department of Statistics - Short term indicators of the labour market (http://laborsta.ilo.org/sti/sti_E.html). Registered unemployed. </t>
  </si>
  <si>
    <t xml:space="preserve">Spain. Numerator: Ministerion de Trabojo y asuntos sociales, Prestaciones por Desempleo (http://www.empleo.gob.es/series/), accessed 15 April 2013.  Denominator:  ILO Department of Statistics - Short term indicators of the labour market (http://laborsta.ilo.org/sti/sti_E.html), accessed 15 April 2013. Registered unemployed. </t>
  </si>
  <si>
    <t>Sweden. Numerator:  Swedish Unemployment Insurance Board IAF. Number of persons receiving unemployment benefits  (http://www.iaf.se/), accessed 15 April 2013. Denominator:  ILO Department of Statistics - Short term indicators of the labour market (http://laborsta.ilo.org/sti/sti_E.html), accessed 15 April 2013. Labour force survey.</t>
  </si>
  <si>
    <t>Switzerland. Numerator:  Federal Social Insurance Office, Recipients of unemployment insurance benefits (http://www.amstat.ch/amstat/public/index.jsp?lingua=fr), accessed 15 April 2013. Denominator: Swiss Federal Statistical Office (FSO), Unemployed (ILO definition, Chômeurs au sens du BIT selon le sexe, la nationalité et les groupes d'âges. Moyenne annuelle (http://www.bfs.admin.ch/bfs/portal/fr/index/themen/03/03/blank/data/01.html#parsys_00061), accessed 15 April 2013.</t>
  </si>
  <si>
    <t>Turkey.  Numerator:  Employment Agency , Monthly statistical bulletin (http://statik.iskur.gov.tr/tr/ark/ayrika.aspx), accessed 15 April 2015. Denominator:  ILO Department of Statistics - Short term indicators of the labour market (http://laborsta.ilo.org/sti/sti_E.html), accessed 15 April 2013. Labour force survey.</t>
  </si>
  <si>
    <t>Ukraine. Numerator and denominator:  State statistics service of Ukraine (http://www.ukrstat.gov.ua/), accessed 15 April 2013. Numerator: Yearly average of monthly statistics for unemployed receiving unemployment benefits in Social security of unemployed persons. Maybe underestimated as it does not include social assistance. Denominator: Basic indicators on labor market (annual data), unemployed following ILO methdology (2000-2012).</t>
  </si>
  <si>
    <t>United Kingdom. Numerator:  Office for National Statistics (http://www.ons.gov.uk/ons/datasets-and-tables/data-selector.html?table-id=EGU1&amp;dataset=unem), accessed 15 April 2013. Denominator:  ILO Department of Statistics - Short term indicators of the labour market (http://laborsta.ilo.org/sti/sti_E.html), accessed 15 April 2013. Labour force survey.</t>
  </si>
  <si>
    <t xml:space="preserve">Argentina. Numerator:  Secretaría de Seguridad Social MTEySS, Boletín Estadísticode la Seguridad Social (http://www.trabajo.gob.ar/left/estadisticas/bel/descargas/cuadros/3927.xls)  Accessed 10 April 2013. Ejecución de programas de empleo del MTEySS y Seguro de Desempleo. Denominator: Laborsta, Main statistics (http://laborsta.ilo.org/) Accessed 10 April 2013, 2012. </t>
  </si>
  <si>
    <t>Aruba. Numerator:  Labour Market Information report released this month, Statistics Department.</t>
  </si>
  <si>
    <t>Bahamas. Numerator:  Statistics by the National Insurance Board  (http://www.nib-bahamas.com/), Annual report 2012. Table 4. Benefit &amp; Assistance Claims Received and Awarded / Table 5. Benefit &amp; Assistance Claims Received and Awarded.  Accessed October 2013. Denominator: Ministry of Finance / Department of Statistics (http://statistics.bahamas.gov.bs/key.php?cmd=view&amp;id=327 , accessed October 2013).</t>
  </si>
  <si>
    <t>Barbados. Numerator:  Central Bank of Barbados, The Unemployment Insurance Scheme in Barbados (http://www.centralbank.org.bb/WEBCBB.nsf/(smWebpage)/507CF4E7202351A9042577F2005E7CA2/$FILE/WP2005-26.pdf) Access July 2012. Table 1 Unenployment claims trends. Denominator: Laborsta, Main statistics (http://laborsta.ilo.org/) Access July 2012. Labour force survey</t>
  </si>
  <si>
    <t>Bolivia (Plurinational State of). No social security statutory provision.  The labour law requires employers to grant severance pay to dismissed employees. Dismissed workers are covered for medical and maternity benefits for 2 months after employment ceases.</t>
  </si>
  <si>
    <t>Brazil. Numerator: the ILO social security inquiry database (http://www.ilo.org/dyn/ilossi/ssimain.home?p_lang=en) Access July 2012. Denominator: ILO, Quipustat, Interactive query  (http://white.oit.org.pe/estad/laclispub/english/consulta_inter.php) Access July 2012. Number of unemployed persons.</t>
  </si>
  <si>
    <t>Chile. Numerator:  Superintendent of Pensions (http://www.spensiones.cl/safpstats/stats/.sc.php?_cid=50), accessed 4 November 2013. Número de afiliados que recibieron pago de prestación por cesantía en el mes, distribuidos según tipo de contrato, sexo y rango de edad del afiliado, Yearly average of monthly data based on the first 8 months of 2013. Denominator: Laborsta, Main statistics (http://laborsta.ilo.org/), accessed November 2013. Additional source for 2009 &amp; 2010 : OECD, StatExtracts, Annual labour force statistics(http://stats.oecd.org/index.aspx?queryid=249) Access July 2012</t>
  </si>
  <si>
    <t>Colombia. Mandatory individual severance account system.</t>
  </si>
  <si>
    <t>Costa Rica. No social security statutory provision. The labour law requires employers to contribute 1.5 per cent of payroll to finance a mandatory severance pay scheme.</t>
  </si>
  <si>
    <t>Ecuador. Numerator:  Diagnóstico del sistema de seguridad social del Ecuador, Fabio Durán Valverde (http://www.ilo.org/gimi/gess/RessFileDownload.do?ressourceId=6093) Accessed September 2011. Tabla 5.30 IESS: Evolución del Seguro de Cesantía. Denominator: Laborsta, Main statistics (http://laborsta.ilo.org/) Access July 2012. Labour force survey.</t>
  </si>
  <si>
    <t>Mexico. Note:   There is no unemployment insurance in Mexico, but there are programs to support unemployed such as the Programa de Apoyo al Empleo (PAE) and the Programa de Empleo Temporal (PET). The PAE consists of a set of active labor market policies implemented by the Ministry of Labor and Social (STPS, its initials in Spanish), through the General Coordination of Employment (CGE, its initials in Spanish), which designs, coordinates, oversees and funds the program, which is operated by the National  mployment Service (SNE) in the states.  The beneficiaries of the PET represented 11,1 percent of job seekers in 2008 and 16,7 percent in 2009.</t>
  </si>
  <si>
    <t>Panam,a. No social security statutory provision. Under the 1972 Labor Code, employers are required to provide workers with a severance payment at the end of the labor contract.</t>
  </si>
  <si>
    <t>Peru. No social security statutory provision.  The labour code requires private-sector employers to provide a severance payment to employees at the end of the labour contract.</t>
  </si>
  <si>
    <t>Uruguay. Numerator:  Instituto de Seguridad social (http://www.bps.gub.uy/), accessed 8 November 2013. Boletín Estadístico 2013. Número de beneficiaros de seguro for desempleo Total del páis p. 273. Denominator: Instituto Nacional de Estadistica (INE) (http://www.ine.gub.uy/). Evolución del Empleo y Desempleo, por región, según año (miles).</t>
  </si>
  <si>
    <t xml:space="preserve">Canada. Numerator:  Statistics Canada  Statistics Canada (http://www5.statcan.gc.ca/cansim/a26?lang=eng&amp;retrLang=eng&amp;id=2760009&amp;paSer=&amp;pattern=&amp;stByVal=1&amp;p1=1&amp;p2=37&amp;tabMode=dataTable&amp;csid=) Access December 2012 / Statistics Canada (http://www5.statcan.gc.ca/cansim/a26?lang=eng&amp;retrLang=eng&amp;id=2760030&amp;tabMode=dataTable&amp;srchLan=-1&amp;p1=-1&amp;p2=9) Access November 2013. Number of employment insurance beneficiaries by type of income benefit (regular). Denominator: Statistics Canada (http://www.statcan.gc.ca/tables-tableaux/sum-som/l01/cst01/econ10-eng.htm ), accessed November 2013 . Labour force characteristics. </t>
  </si>
  <si>
    <t>United States.  Numerator:  US Department of Labor (http://workforcesecurity.doleta.gov/unemploy/claims.asp), accessed 16 April 2013. Yearly average of weekly claims. Denominator: Bureau of Labor Statistics (BLS), Labor Force Statistics from the Current Population Survey, CPS Tables Annual averages  (ftp://ftp.bls.gov/pub/special.requests/lf/aat25.txt). Unemployed persons by occupation and sex</t>
  </si>
  <si>
    <t>Australia. Numerator:  Australian government, Department of Education, Employment and Workplace Relations. Labour Market and Related Payments Monthly Profile (http://www.deewr.gov.au/Employment/LMI/Pages/LMRP.aspx) Accessed 10 April 2013. Table 4 - Job seekers receiving newstart allowance and youth allowance (other) time series. Denominator: Laborsta, Main statistics (http://laborsta.ilo.org/) Accessed 10 April 2013. Average of monthly data for 2012 from January to December).</t>
  </si>
  <si>
    <t xml:space="preserve">New Caledonia.  Numerator and denominator:  Institut de statistiques. (http://www.isee.nc/seriesstat/seriesstats.html   / accessed 14 April 2013).  </t>
  </si>
  <si>
    <t>New Zealand. Numerator:  Ministry of social development, National benefit fact sheets (http://www.msd.govt.nz/about-msd-and-our-work/publications-resources/statistics/benefit/2012-national-benefit-factsheets.html). Data for June 2013  /Accessed 18 November 2013. Unemployment Benefit. Denominator: ILO Laborsta since 2005. Note: change of source since 2005. Data for June 2013.</t>
  </si>
  <si>
    <t>Vanuatu. No social security statutory provision. The 1983 Employment Act requires employers to provide one month of severance pay for each year of employment. Employees are eligible after 12 months of work.</t>
  </si>
  <si>
    <t>Unemployed who actually receive benefits (percentages), latest available year</t>
  </si>
  <si>
    <r>
      <t xml:space="preserve">Isle of Man </t>
    </r>
    <r>
      <rPr>
        <vertAlign val="superscript"/>
        <sz val="8"/>
        <rFont val="Calibri"/>
        <family val="2"/>
        <scheme val="minor"/>
      </rPr>
      <t>69</t>
    </r>
  </si>
  <si>
    <t xml:space="preserve">Isle of Man </t>
  </si>
  <si>
    <t>Isle of Man</t>
  </si>
  <si>
    <r>
      <t xml:space="preserve">Korea, Rep. of </t>
    </r>
    <r>
      <rPr>
        <vertAlign val="superscript"/>
        <sz val="8"/>
        <rFont val="Calibri"/>
        <family val="2"/>
        <scheme val="minor"/>
      </rPr>
      <t>33</t>
    </r>
  </si>
  <si>
    <t>Korea, Rep. of</t>
  </si>
  <si>
    <r>
      <t xml:space="preserve">Moldova, Rep. of </t>
    </r>
    <r>
      <rPr>
        <vertAlign val="superscript"/>
        <sz val="8"/>
        <rFont val="Calibri"/>
        <family val="2"/>
        <scheme val="minor"/>
      </rPr>
      <t>77</t>
    </r>
  </si>
  <si>
    <t>Moldova, Rep. of</t>
  </si>
  <si>
    <t xml:space="preserve">Taiwan, China </t>
  </si>
  <si>
    <t>Hong Kong, 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</si>
</sst>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font>
      <sz val="11"/>
      <color theme="1"/>
      <name val="Calibri"/>
      <family val="2"/>
      <scheme val="minor"/>
    </font>
    <font>
      <sz val="10"/>
      <name val="Arial"/>
      <family val="2"/>
    </font>
    <font>
      <sz val="10"/>
      <color theme="1"/>
      <name val="Calibri"/>
      <family val="2"/>
      <scheme val="minor"/>
    </font>
    <font>
      <sz val="11"/>
      <color theme="3" tint="0.39998000860214233"/>
      <name val="Calibri"/>
      <family val="2"/>
      <scheme val="minor"/>
    </font>
    <font>
      <sz val="8"/>
      <color theme="0"/>
      <name val="Calibri"/>
      <family val="2"/>
      <scheme val="minor"/>
    </font>
    <font>
      <sz val="11"/>
      <color indexed="9"/>
      <name val="Calibri"/>
      <family val="2"/>
      <scheme val="minor"/>
    </font>
    <font>
      <sz val="8"/>
      <name val="Calibri"/>
      <family val="2"/>
      <scheme val="minor"/>
    </font>
    <font>
      <b/>
      <sz val="8"/>
      <color indexed="9"/>
      <name val="Calibri"/>
      <family val="2"/>
      <scheme val="minor"/>
    </font>
    <font>
      <sz val="7"/>
      <color theme="3" tint="-0.4999699890613556"/>
      <name val="Calibri"/>
      <family val="2"/>
      <scheme val="minor"/>
    </font>
    <font>
      <sz val="7"/>
      <color indexed="9"/>
      <name val="Calibri"/>
      <family val="2"/>
      <scheme val="minor"/>
    </font>
    <font>
      <sz val="8"/>
      <color indexed="9"/>
      <name val="Calibri"/>
      <family val="2"/>
      <scheme val="minor"/>
    </font>
    <font>
      <vertAlign val="superscript"/>
      <sz val="8"/>
      <color indexed="9"/>
      <name val="Calibri"/>
      <family val="2"/>
      <scheme val="minor"/>
    </font>
    <font>
      <sz val="10"/>
      <name val="Calibri"/>
      <family val="2"/>
      <scheme val="minor"/>
    </font>
    <font>
      <sz val="10"/>
      <color indexed="9"/>
      <name val="Calibri"/>
      <family val="2"/>
      <scheme val="minor"/>
    </font>
    <font>
      <b/>
      <sz val="8"/>
      <name val="Calibri"/>
      <family val="2"/>
      <scheme val="minor"/>
    </font>
    <font>
      <b/>
      <sz val="7"/>
      <color theme="3" tint="0.7999799847602844"/>
      <name val="Calibri"/>
      <family val="2"/>
      <scheme val="minor"/>
    </font>
    <font>
      <sz val="7"/>
      <name val="Calibri"/>
      <family val="2"/>
      <scheme val="minor"/>
    </font>
    <font>
      <sz val="7"/>
      <color theme="4" tint="-0.24997000396251678"/>
      <name val="Calibri"/>
      <family val="2"/>
      <scheme val="minor"/>
    </font>
    <font>
      <vertAlign val="superscript"/>
      <sz val="8"/>
      <name val="Calibri"/>
      <family val="2"/>
      <scheme val="minor"/>
    </font>
    <font>
      <vertAlign val="superscript"/>
      <sz val="7"/>
      <name val="Calibri"/>
      <family val="2"/>
      <scheme val="minor"/>
    </font>
    <font>
      <vertAlign val="superscript"/>
      <sz val="10"/>
      <color theme="1"/>
      <name val="Calibri"/>
      <family val="2"/>
      <scheme val="minor"/>
    </font>
    <font>
      <sz val="12"/>
      <color theme="3" tint="0.39998000860214233"/>
      <name val="Calibri"/>
      <family val="2"/>
      <scheme val="minor"/>
    </font>
    <font>
      <sz val="8"/>
      <name val="Calibri"/>
      <family val="2"/>
    </font>
    <font>
      <sz val="9"/>
      <name val="Calibri"/>
      <family val="2"/>
    </font>
  </fonts>
  <fills count="5">
    <fill>
      <patternFill/>
    </fill>
    <fill>
      <patternFill patternType="gray125"/>
    </fill>
    <fill>
      <patternFill patternType="solid">
        <fgColor theme="0"/>
        <bgColor indexed="64"/>
      </patternFill>
    </fill>
    <fill>
      <patternFill patternType="solid">
        <fgColor theme="4" tint="-0.24997000396251678"/>
        <bgColor indexed="64"/>
      </patternFill>
    </fill>
    <fill>
      <patternFill patternType="solid">
        <fgColor indexed="9"/>
        <bgColor indexed="64"/>
      </patternFill>
    </fill>
  </fills>
  <borders count="4">
    <border>
      <left/>
      <right/>
      <top/>
      <bottom/>
      <diagonal/>
    </border>
    <border>
      <left/>
      <right/>
      <top/>
      <bottom style="thin">
        <color theme="0"/>
      </bottom>
    </border>
    <border>
      <left/>
      <right/>
      <top/>
      <bottom style="thin">
        <color indexed="9"/>
      </bottom>
    </border>
    <border>
      <left/>
      <right/>
      <top/>
      <bottom style="thin">
        <color theme="2" tint="-0.0999099984765052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0" fillId="2" borderId="0" xfId="0" applyFill="1"/>
    <xf numFmtId="0" fontId="2" fillId="2" borderId="0" xfId="0" applyFont="1" applyFill="1"/>
    <xf numFmtId="0" fontId="3" fillId="2" borderId="0" xfId="0" applyFont="1" applyFill="1"/>
    <xf numFmtId="0" fontId="7" fillId="3" borderId="0" xfId="0" applyFont="1" applyFill="1" applyBorder="1" applyAlignment="1">
      <alignment wrapText="1"/>
    </xf>
    <xf numFmtId="0" fontId="7" fillId="3" borderId="0" xfId="0" applyFont="1" applyFill="1" applyBorder="1" applyAlignment="1">
      <alignment horizontal="right" wrapText="1" readingOrder="1"/>
    </xf>
    <xf numFmtId="164" fontId="10" fillId="3" borderId="0" xfId="0" applyNumberFormat="1" applyFont="1" applyFill="1" applyBorder="1" applyAlignment="1">
      <alignment horizontal="right" wrapText="1"/>
    </xf>
    <xf numFmtId="164" fontId="10" fillId="3" borderId="0" xfId="0" applyNumberFormat="1" applyFont="1" applyFill="1" applyBorder="1" applyAlignment="1">
      <alignment horizontal="right" wrapText="1" readingOrder="1"/>
    </xf>
    <xf numFmtId="0" fontId="8" fillId="3" borderId="0" xfId="0" applyFont="1" applyFill="1" applyBorder="1" applyAlignment="1">
      <alignment horizontal="left" wrapText="1"/>
    </xf>
    <xf numFmtId="0" fontId="6" fillId="3" borderId="0" xfId="0" applyFont="1" applyFill="1" applyBorder="1"/>
    <xf numFmtId="0" fontId="10" fillId="3" borderId="0" xfId="0" applyFont="1" applyFill="1" applyBorder="1" applyAlignment="1">
      <alignment horizontal="left" wrapText="1"/>
    </xf>
    <xf numFmtId="0" fontId="7" fillId="3" borderId="0" xfId="0" applyFont="1" applyFill="1" applyBorder="1" applyAlignment="1">
      <alignment vertical="center" wrapText="1"/>
    </xf>
    <xf numFmtId="0" fontId="4" fillId="3" borderId="1" xfId="0" applyFont="1" applyFill="1" applyBorder="1" applyAlignment="1">
      <alignment vertical="center" wrapText="1"/>
    </xf>
    <xf numFmtId="0" fontId="12" fillId="3" borderId="2" xfId="0" applyFont="1" applyFill="1" applyBorder="1" applyAlignment="1">
      <alignment horizontal="left" vertical="center"/>
    </xf>
    <xf numFmtId="0" fontId="13" fillId="3" borderId="0" xfId="0" applyFont="1" applyFill="1" applyBorder="1" applyAlignment="1">
      <alignment horizontal="left"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right" vertical="center" wrapText="1" readingOrder="1"/>
    </xf>
    <xf numFmtId="0" fontId="14" fillId="3" borderId="0" xfId="0" applyFont="1" applyFill="1" applyBorder="1" applyAlignment="1">
      <alignment horizontal="center" vertical="center" wrapText="1"/>
    </xf>
    <xf numFmtId="0" fontId="10" fillId="3" borderId="0" xfId="0" applyFont="1" applyFill="1" applyBorder="1" applyAlignment="1">
      <alignment horizontal="right" vertical="center" textRotation="90" wrapText="1" readingOrder="1"/>
    </xf>
    <xf numFmtId="164" fontId="9" fillId="3" borderId="0" xfId="0" applyNumberFormat="1" applyFont="1" applyFill="1" applyBorder="1" applyAlignment="1">
      <alignment horizontal="right" textRotation="90" wrapText="1"/>
    </xf>
    <xf numFmtId="164" fontId="9" fillId="3" borderId="0" xfId="0" applyNumberFormat="1" applyFont="1" applyFill="1" applyBorder="1" applyAlignment="1">
      <alignment horizontal="right" textRotation="90" wrapText="1" readingOrder="1"/>
    </xf>
    <xf numFmtId="0" fontId="15" fillId="3" borderId="0" xfId="0" applyFont="1" applyFill="1" applyBorder="1" applyAlignment="1">
      <alignment horizontal="center" textRotation="90" wrapText="1"/>
    </xf>
    <xf numFmtId="0" fontId="14" fillId="3" borderId="0" xfId="0" applyFont="1" applyFill="1" applyBorder="1" applyAlignment="1">
      <alignment horizontal="center" vertical="center"/>
    </xf>
    <xf numFmtId="0" fontId="7" fillId="3" borderId="0" xfId="0" applyFont="1" applyFill="1" applyBorder="1" applyAlignment="1">
      <alignment horizontal="left" vertical="center" wrapText="1"/>
    </xf>
    <xf numFmtId="0" fontId="17" fillId="2" borderId="0" xfId="0" applyFont="1" applyFill="1" applyBorder="1" applyAlignment="1">
      <alignment horizontal="left" vertical="top" wrapText="1"/>
    </xf>
    <xf numFmtId="0" fontId="6" fillId="4" borderId="0" xfId="0" applyFont="1" applyFill="1" applyBorder="1" applyAlignment="1">
      <alignment vertical="top" wrapText="1"/>
    </xf>
    <xf numFmtId="164" fontId="6" fillId="4" borderId="0" xfId="0" applyNumberFormat="1" applyFont="1" applyFill="1" applyBorder="1" applyAlignment="1">
      <alignment horizontal="right" vertical="top" wrapText="1"/>
    </xf>
    <xf numFmtId="0" fontId="17" fillId="4" borderId="0" xfId="0" applyFont="1" applyFill="1" applyBorder="1" applyAlignment="1">
      <alignment horizontal="left" vertical="top" wrapText="1"/>
    </xf>
    <xf numFmtId="164" fontId="6" fillId="4" borderId="0" xfId="0" applyNumberFormat="1" applyFont="1" applyFill="1" applyBorder="1" applyAlignment="1">
      <alignment vertical="top"/>
    </xf>
    <xf numFmtId="0" fontId="16" fillId="4" borderId="0" xfId="0" applyFont="1" applyFill="1" applyBorder="1" applyAlignment="1">
      <alignment vertical="top" wrapText="1"/>
    </xf>
    <xf numFmtId="164" fontId="6" fillId="2" borderId="0" xfId="0" applyNumberFormat="1" applyFont="1" applyFill="1" applyBorder="1" applyAlignment="1">
      <alignment horizontal="right" vertical="top" wrapText="1"/>
    </xf>
    <xf numFmtId="0" fontId="16" fillId="4" borderId="0" xfId="0" applyFont="1" applyFill="1" applyBorder="1" applyAlignment="1">
      <alignment horizontal="left" vertical="top" wrapText="1"/>
    </xf>
    <xf numFmtId="0" fontId="6" fillId="2" borderId="0" xfId="0" applyFont="1" applyFill="1" applyBorder="1" applyAlignment="1">
      <alignment vertical="top" wrapText="1"/>
    </xf>
    <xf numFmtId="0" fontId="6" fillId="4" borderId="0" xfId="0" applyFont="1" applyFill="1" applyBorder="1" applyAlignment="1">
      <alignment vertical="top"/>
    </xf>
    <xf numFmtId="164" fontId="6" fillId="2" borderId="0" xfId="0" applyNumberFormat="1" applyFont="1" applyFill="1" applyBorder="1" applyAlignment="1">
      <alignment vertical="top"/>
    </xf>
    <xf numFmtId="0" fontId="16" fillId="2" borderId="0" xfId="0" applyFont="1" applyFill="1" applyBorder="1" applyAlignment="1">
      <alignment vertical="top" wrapText="1"/>
    </xf>
    <xf numFmtId="0" fontId="6" fillId="2" borderId="0" xfId="0" applyFont="1" applyFill="1" applyBorder="1" applyAlignment="1">
      <alignment vertical="top"/>
    </xf>
    <xf numFmtId="0" fontId="2" fillId="2" borderId="0" xfId="0" applyFont="1" applyFill="1" applyAlignment="1">
      <alignment wrapText="1"/>
    </xf>
    <xf numFmtId="0" fontId="20" fillId="2" borderId="0" xfId="0" applyFont="1" applyFill="1"/>
    <xf numFmtId="0" fontId="21" fillId="2" borderId="0" xfId="0" applyFont="1" applyFill="1"/>
    <xf numFmtId="0" fontId="5" fillId="3" borderId="3" xfId="0" applyFont="1" applyFill="1" applyBorder="1" applyAlignment="1">
      <alignment vertical="center" wrapText="1" readingOrder="1"/>
    </xf>
    <xf numFmtId="0" fontId="5" fillId="3" borderId="3" xfId="0" applyFont="1" applyFill="1" applyBorder="1" applyAlignment="1">
      <alignment wrapText="1" readingOrder="1"/>
    </xf>
    <xf numFmtId="164" fontId="10" fillId="3" borderId="1" xfId="0" applyNumberFormat="1" applyFont="1" applyFill="1" applyBorder="1" applyAlignment="1">
      <alignment horizontal="left" vertical="center" wrapText="1"/>
    </xf>
    <xf numFmtId="0" fontId="12" fillId="3" borderId="1" xfId="0" applyFont="1" applyFill="1" applyBorder="1" applyAlignment="1">
      <alignment vertical="center" wrapText="1"/>
    </xf>
    <xf numFmtId="0" fontId="7" fillId="3"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25"/>
          <c:y val="0.02425"/>
          <c:w val="0.6665"/>
          <c:h val="0.9005"/>
        </c:manualLayout>
      </c:layout>
      <c:barChart>
        <c:barDir val="bar"/>
        <c:grouping val="stacked"/>
        <c:varyColors val="0"/>
        <c:ser>
          <c:idx val="0"/>
          <c:order val="0"/>
          <c:tx>
            <c:strRef>
              <c:f>'Unemployment coverage'!$F$7</c:f>
              <c:strCache>
                <c:ptCount val="1"/>
                <c:pt idx="0">
                  <c:v>Contributory schemes  </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'Unemployment coverage'!$E$8:$E$86</c:f>
              <c:strCache/>
            </c:strRef>
          </c:cat>
          <c:val>
            <c:numRef>
              <c:f>'Unemployment coverage'!$F$8:$F$86</c:f>
              <c:numCache/>
            </c:numRef>
          </c:val>
        </c:ser>
        <c:ser>
          <c:idx val="1"/>
          <c:order val="1"/>
          <c:tx>
            <c:strRef>
              <c:f>'Unemployment coverage'!$G$7</c:f>
              <c:strCache>
                <c:ptCount val="1"/>
                <c:pt idx="0">
                  <c:v>Non-contributory schemes</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'Unemployment coverage'!$E$8:$E$86</c:f>
              <c:strCache/>
            </c:strRef>
          </c:cat>
          <c:val>
            <c:numRef>
              <c:f>'Unemployment coverage'!$G$8:$G$86</c:f>
              <c:numCache/>
            </c:numRef>
          </c:val>
        </c:ser>
        <c:overlap val="100"/>
        <c:gapWidth val="42"/>
        <c:axId val="38445816"/>
        <c:axId val="10468025"/>
      </c:barChart>
      <c:catAx>
        <c:axId val="38445816"/>
        <c:scaling>
          <c:orientation val="minMax"/>
        </c:scaling>
        <c:axPos val="l"/>
        <c:delete val="0"/>
        <c:numFmt formatCode="General" sourceLinked="0"/>
        <c:majorTickMark val="out"/>
        <c:minorTickMark val="none"/>
        <c:tickLblPos val="nextTo"/>
        <c:spPr>
          <a:ln>
            <a:noFill/>
          </a:ln>
        </c:spPr>
        <c:txPr>
          <a:bodyPr/>
          <a:lstStyle/>
          <a:p>
            <a:pPr>
              <a:defRPr lang="en-US" cap="none" sz="800" u="none" baseline="0">
                <a:latin typeface="Calibri"/>
                <a:ea typeface="Calibri"/>
                <a:cs typeface="Calibri"/>
              </a:defRPr>
            </a:pPr>
          </a:p>
        </c:txPr>
        <c:crossAx val="10468025"/>
        <c:crosses val="autoZero"/>
        <c:auto val="1"/>
        <c:lblOffset val="100"/>
        <c:tickLblSkip val="1"/>
        <c:noMultiLvlLbl val="0"/>
      </c:catAx>
      <c:valAx>
        <c:axId val="10468025"/>
        <c:scaling>
          <c:orientation val="minMax"/>
        </c:scaling>
        <c:axPos val="b"/>
        <c:title>
          <c:tx>
            <c:rich>
              <a:bodyPr vert="horz" rot="0" anchor="ctr"/>
              <a:lstStyle/>
              <a:p>
                <a:pPr algn="ctr">
                  <a:defRPr/>
                </a:pPr>
                <a:r>
                  <a:rPr lang="en-US" cap="none" sz="900" b="0" u="none" baseline="0">
                    <a:latin typeface="Calibri"/>
                    <a:ea typeface="Calibri"/>
                    <a:cs typeface="Calibri"/>
                  </a:rPr>
                  <a:t>% of unemployed receiving unemployment benefits</a:t>
                </a:r>
              </a:p>
            </c:rich>
          </c:tx>
          <c:layout>
            <c:manualLayout>
              <c:xMode val="edge"/>
              <c:yMode val="edge"/>
              <c:x val="0.2835"/>
              <c:y val="0.967"/>
            </c:manualLayout>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900" u="none" baseline="0">
                <a:latin typeface="Calibri"/>
                <a:ea typeface="Calibri"/>
                <a:cs typeface="Calibri"/>
              </a:defRPr>
            </a:pPr>
          </a:p>
        </c:txPr>
        <c:crossAx val="38445816"/>
        <c:crosses val="autoZero"/>
        <c:crossBetween val="between"/>
        <c:dispUnits/>
      </c:valAx>
    </c:plotArea>
    <c:legend>
      <c:legendPos val="r"/>
      <c:layout>
        <c:manualLayout>
          <c:xMode val="edge"/>
          <c:yMode val="edge"/>
          <c:x val="0.481"/>
          <c:y val="0.857"/>
          <c:w val="0.42325"/>
          <c:h val="0.0655"/>
        </c:manualLayout>
      </c:layout>
      <c:overlay val="0"/>
      <c:spPr>
        <a:solidFill>
          <a:schemeClr val="bg1"/>
        </a:solidFill>
      </c:spPr>
    </c:legend>
    <c:plotVisOnly val="1"/>
    <c:dispBlanksAs val="gap"/>
    <c:showDLblsOverMax val="0"/>
  </c:chart>
  <c:spPr>
    <a:ln>
      <a:noFill/>
    </a:ln>
  </c:spPr>
  <c:lang xmlns:c="http://schemas.openxmlformats.org/drawingml/2006/chart" val="en-GB"/>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97" zoomToFit="1"/>
  </sheetViews>
  <pageMargins left="3.4645669291338583" right="3.4645669291338583" top="0.7480314960629921" bottom="0.7480314960629921" header="0.31496062992125984" footer="0.31496062992125984"/>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4219575" cy="6057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6"/>
  <sheetViews>
    <sheetView workbookViewId="0" topLeftCell="A22">
      <selection activeCell="F36" sqref="F36"/>
    </sheetView>
  </sheetViews>
  <sheetFormatPr defaultColWidth="9.140625" defaultRowHeight="15"/>
  <cols>
    <col min="1" max="1" width="2.28125" style="1" customWidth="1"/>
    <col min="2" max="2" width="25.140625" style="1" customWidth="1"/>
    <col min="3" max="3" width="14.421875" style="1" customWidth="1"/>
    <col min="4" max="4" width="22.7109375" style="1" customWidth="1"/>
    <col min="5" max="5" width="14.421875" style="1" customWidth="1"/>
    <col min="6" max="10" width="9.140625" style="1" customWidth="1"/>
    <col min="11" max="11" width="33.140625" style="1" customWidth="1"/>
    <col min="12" max="16384" width="9.140625" style="1" customWidth="1"/>
  </cols>
  <sheetData>
    <row r="1" spans="2:5" ht="15">
      <c r="B1" s="3" t="s">
        <v>183</v>
      </c>
      <c r="C1" s="3"/>
      <c r="E1" s="3"/>
    </row>
    <row r="3" spans="2:11" ht="15">
      <c r="B3" s="40" t="s">
        <v>4</v>
      </c>
      <c r="C3" s="40"/>
      <c r="D3" s="40"/>
      <c r="E3" s="40"/>
      <c r="F3" s="41"/>
      <c r="G3" s="41"/>
      <c r="H3" s="41"/>
      <c r="I3" s="41"/>
      <c r="J3" s="41"/>
      <c r="K3" s="41"/>
    </row>
    <row r="4" spans="2:11" ht="15">
      <c r="B4" s="4"/>
      <c r="C4" s="4"/>
      <c r="D4" s="5"/>
      <c r="E4" s="4"/>
      <c r="F4" s="6"/>
      <c r="G4" s="6"/>
      <c r="H4" s="7"/>
      <c r="I4" s="8"/>
      <c r="J4" s="9"/>
      <c r="K4" s="10"/>
    </row>
    <row r="5" spans="2:11" ht="22.5">
      <c r="B5" s="11" t="s">
        <v>5</v>
      </c>
      <c r="C5" s="11" t="s">
        <v>177</v>
      </c>
      <c r="D5" s="42" t="s">
        <v>6</v>
      </c>
      <c r="E5" s="42"/>
      <c r="F5" s="43"/>
      <c r="G5" s="43"/>
      <c r="H5" s="43"/>
      <c r="I5" s="12"/>
      <c r="J5" s="13"/>
      <c r="K5" s="14"/>
    </row>
    <row r="6" spans="2:11" ht="15">
      <c r="B6" s="15"/>
      <c r="C6" s="15"/>
      <c r="D6" s="16">
        <v>2000</v>
      </c>
      <c r="E6" s="15"/>
      <c r="F6" s="44" t="s">
        <v>7</v>
      </c>
      <c r="G6" s="44"/>
      <c r="H6" s="44"/>
      <c r="I6" s="44"/>
      <c r="J6" s="17"/>
      <c r="K6" s="15"/>
    </row>
    <row r="7" spans="2:11" ht="58.5">
      <c r="B7" s="15"/>
      <c r="C7" s="15"/>
      <c r="D7" s="18" t="s">
        <v>182</v>
      </c>
      <c r="E7" s="15"/>
      <c r="F7" s="19" t="s">
        <v>9</v>
      </c>
      <c r="G7" s="19" t="s">
        <v>10</v>
      </c>
      <c r="H7" s="20" t="s">
        <v>8</v>
      </c>
      <c r="I7" s="21" t="s">
        <v>11</v>
      </c>
      <c r="J7" s="22"/>
      <c r="K7" s="23" t="s">
        <v>12</v>
      </c>
    </row>
    <row r="8" spans="2:11" ht="15">
      <c r="B8" s="25" t="s">
        <v>37</v>
      </c>
      <c r="C8" s="25" t="s">
        <v>118</v>
      </c>
      <c r="D8" s="29" t="s">
        <v>25</v>
      </c>
      <c r="E8" s="25" t="s">
        <v>118</v>
      </c>
      <c r="F8" s="26">
        <v>0.4</v>
      </c>
      <c r="G8" s="26">
        <v>0</v>
      </c>
      <c r="H8" s="26">
        <v>0.4</v>
      </c>
      <c r="I8" s="27">
        <v>2011</v>
      </c>
      <c r="J8" s="28"/>
      <c r="K8" s="29" t="s">
        <v>17</v>
      </c>
    </row>
    <row r="9" spans="2:11" ht="15">
      <c r="B9" s="25" t="s">
        <v>38</v>
      </c>
      <c r="C9" s="25" t="s">
        <v>121</v>
      </c>
      <c r="D9" s="29" t="s">
        <v>25</v>
      </c>
      <c r="E9" s="25" t="s">
        <v>121</v>
      </c>
      <c r="F9" s="26">
        <v>0.9</v>
      </c>
      <c r="G9" s="26">
        <v>0</v>
      </c>
      <c r="H9" s="26">
        <f>F9+G9</f>
        <v>0.9</v>
      </c>
      <c r="I9" s="27">
        <v>2012</v>
      </c>
      <c r="J9" s="26"/>
      <c r="K9" s="29" t="s">
        <v>17</v>
      </c>
    </row>
    <row r="10" spans="2:11" ht="15">
      <c r="B10" s="25" t="s">
        <v>18</v>
      </c>
      <c r="C10" s="25" t="s">
        <v>110</v>
      </c>
      <c r="D10" s="29" t="s">
        <v>13</v>
      </c>
      <c r="E10" s="25" t="s">
        <v>110</v>
      </c>
      <c r="F10" s="26">
        <v>0</v>
      </c>
      <c r="G10" s="26">
        <v>1.2</v>
      </c>
      <c r="H10" s="26">
        <f>F10+G10</f>
        <v>1.2</v>
      </c>
      <c r="I10" s="27">
        <v>2011</v>
      </c>
      <c r="J10" s="28"/>
      <c r="K10" s="29" t="s">
        <v>19</v>
      </c>
    </row>
    <row r="11" spans="2:11" ht="22.5">
      <c r="B11" s="25" t="s">
        <v>53</v>
      </c>
      <c r="C11" s="25" t="s">
        <v>130</v>
      </c>
      <c r="D11" s="29" t="s">
        <v>45</v>
      </c>
      <c r="E11" s="25" t="s">
        <v>130</v>
      </c>
      <c r="F11" s="26">
        <v>2</v>
      </c>
      <c r="G11" s="26">
        <v>0</v>
      </c>
      <c r="H11" s="26">
        <f>F11+G11</f>
        <v>2</v>
      </c>
      <c r="I11" s="27">
        <v>2011</v>
      </c>
      <c r="J11" s="28"/>
      <c r="K11" s="29" t="s">
        <v>17</v>
      </c>
    </row>
    <row r="12" spans="2:11" ht="15">
      <c r="B12" s="25" t="s">
        <v>27</v>
      </c>
      <c r="C12" s="25" t="s">
        <v>114</v>
      </c>
      <c r="D12" s="29" t="s">
        <v>25</v>
      </c>
      <c r="E12" s="25" t="s">
        <v>114</v>
      </c>
      <c r="F12" s="26">
        <v>2.5</v>
      </c>
      <c r="G12" s="26">
        <v>0</v>
      </c>
      <c r="H12" s="26">
        <f>F12+G12</f>
        <v>2.5</v>
      </c>
      <c r="I12" s="27">
        <v>2012</v>
      </c>
      <c r="J12" s="28"/>
      <c r="K12" s="29" t="s">
        <v>17</v>
      </c>
    </row>
    <row r="13" spans="2:11" ht="15">
      <c r="B13" s="25" t="s">
        <v>23</v>
      </c>
      <c r="C13" s="25" t="s">
        <v>150</v>
      </c>
      <c r="D13" s="29" t="s">
        <v>13</v>
      </c>
      <c r="E13" s="25" t="s">
        <v>150</v>
      </c>
      <c r="F13" s="26">
        <v>0</v>
      </c>
      <c r="G13" s="26">
        <v>3</v>
      </c>
      <c r="H13" s="26">
        <v>3</v>
      </c>
      <c r="I13" s="27">
        <v>2008</v>
      </c>
      <c r="J13" s="28"/>
      <c r="K13" s="29" t="s">
        <v>24</v>
      </c>
    </row>
    <row r="14" spans="2:11" ht="18">
      <c r="B14" s="25" t="s">
        <v>33</v>
      </c>
      <c r="C14" s="25" t="s">
        <v>141</v>
      </c>
      <c r="D14" s="29" t="s">
        <v>25</v>
      </c>
      <c r="E14" s="25" t="s">
        <v>141</v>
      </c>
      <c r="F14" s="26">
        <v>3</v>
      </c>
      <c r="G14" s="26">
        <v>0</v>
      </c>
      <c r="H14" s="26">
        <v>3</v>
      </c>
      <c r="I14" s="27">
        <v>2008</v>
      </c>
      <c r="J14" s="26"/>
      <c r="K14" s="29" t="s">
        <v>34</v>
      </c>
    </row>
    <row r="15" spans="2:11" ht="15">
      <c r="B15" s="25" t="s">
        <v>100</v>
      </c>
      <c r="C15" s="25" t="s">
        <v>119</v>
      </c>
      <c r="D15" s="29" t="s">
        <v>2</v>
      </c>
      <c r="E15" s="25" t="s">
        <v>119</v>
      </c>
      <c r="F15" s="26">
        <v>4.2</v>
      </c>
      <c r="G15" s="26">
        <v>0</v>
      </c>
      <c r="H15" s="26">
        <v>4.2</v>
      </c>
      <c r="I15" s="27">
        <v>2005</v>
      </c>
      <c r="J15" s="28"/>
      <c r="K15" s="31" t="s">
        <v>101</v>
      </c>
    </row>
    <row r="16" spans="2:11" ht="15">
      <c r="B16" s="25" t="s">
        <v>93</v>
      </c>
      <c r="C16" s="25" t="s">
        <v>170</v>
      </c>
      <c r="D16" s="29" t="s">
        <v>2</v>
      </c>
      <c r="E16" s="25" t="s">
        <v>170</v>
      </c>
      <c r="F16" s="26">
        <v>4.9</v>
      </c>
      <c r="G16" s="26">
        <v>0</v>
      </c>
      <c r="H16" s="26">
        <f>F16+G16</f>
        <v>4.9</v>
      </c>
      <c r="I16" s="27">
        <v>2011</v>
      </c>
      <c r="J16" s="28"/>
      <c r="K16" s="31" t="s">
        <v>17</v>
      </c>
    </row>
    <row r="17" spans="2:11" ht="15">
      <c r="B17" s="25" t="s">
        <v>46</v>
      </c>
      <c r="C17" s="25" t="s">
        <v>163</v>
      </c>
      <c r="D17" s="29" t="s">
        <v>45</v>
      </c>
      <c r="E17" s="25" t="s">
        <v>163</v>
      </c>
      <c r="F17" s="26">
        <v>6.9</v>
      </c>
      <c r="G17" s="26">
        <v>0</v>
      </c>
      <c r="H17" s="26">
        <f>F17+G17</f>
        <v>6.9</v>
      </c>
      <c r="I17" s="27">
        <v>2012</v>
      </c>
      <c r="J17" s="28"/>
      <c r="K17" s="29" t="s">
        <v>17</v>
      </c>
    </row>
    <row r="18" spans="2:11" ht="15">
      <c r="B18" s="25" t="s">
        <v>90</v>
      </c>
      <c r="C18" s="25" t="s">
        <v>168</v>
      </c>
      <c r="D18" s="29" t="s">
        <v>45</v>
      </c>
      <c r="E18" s="25" t="s">
        <v>168</v>
      </c>
      <c r="F18" s="26">
        <v>7.7</v>
      </c>
      <c r="G18" s="26">
        <v>0</v>
      </c>
      <c r="H18" s="26">
        <f>F18+G18</f>
        <v>7.7</v>
      </c>
      <c r="I18" s="27">
        <v>2012</v>
      </c>
      <c r="J18" s="28"/>
      <c r="K18" s="29" t="s">
        <v>17</v>
      </c>
    </row>
    <row r="19" spans="2:11" ht="15">
      <c r="B19" s="25" t="s">
        <v>97</v>
      </c>
      <c r="C19" s="25" t="s">
        <v>174</v>
      </c>
      <c r="D19" s="29" t="s">
        <v>2</v>
      </c>
      <c r="E19" s="25" t="s">
        <v>174</v>
      </c>
      <c r="F19" s="26">
        <v>7.8</v>
      </c>
      <c r="G19" s="26">
        <v>0</v>
      </c>
      <c r="H19" s="26">
        <f>F19+G19</f>
        <v>7.8</v>
      </c>
      <c r="I19" s="27">
        <v>2010</v>
      </c>
      <c r="J19" s="28"/>
      <c r="K19" s="31" t="s">
        <v>50</v>
      </c>
    </row>
    <row r="20" spans="2:11" ht="24">
      <c r="B20" s="25" t="s">
        <v>73</v>
      </c>
      <c r="C20" s="25" t="s">
        <v>176</v>
      </c>
      <c r="D20" s="29" t="s">
        <v>45</v>
      </c>
      <c r="E20" s="25" t="s">
        <v>176</v>
      </c>
      <c r="F20" s="26">
        <v>8.2</v>
      </c>
      <c r="G20" s="26">
        <v>0</v>
      </c>
      <c r="H20" s="26">
        <v>8.2</v>
      </c>
      <c r="I20" s="27">
        <v>2009</v>
      </c>
      <c r="J20" s="28"/>
      <c r="K20" s="29" t="s">
        <v>17</v>
      </c>
    </row>
    <row r="21" spans="2:11" ht="15">
      <c r="B21" s="25" t="s">
        <v>44</v>
      </c>
      <c r="C21" s="25" t="s">
        <v>142</v>
      </c>
      <c r="D21" s="29" t="s">
        <v>25</v>
      </c>
      <c r="E21" s="25" t="s">
        <v>142</v>
      </c>
      <c r="F21" s="26">
        <v>8.4</v>
      </c>
      <c r="G21" s="26">
        <v>0</v>
      </c>
      <c r="H21" s="26">
        <f>F21+G21</f>
        <v>8.4</v>
      </c>
      <c r="I21" s="27">
        <v>2012</v>
      </c>
      <c r="J21" s="28"/>
      <c r="K21" s="29" t="s">
        <v>17</v>
      </c>
    </row>
    <row r="22" spans="2:11" ht="15">
      <c r="B22" s="25" t="s">
        <v>14</v>
      </c>
      <c r="C22" s="25" t="s">
        <v>0</v>
      </c>
      <c r="D22" s="29" t="s">
        <v>13</v>
      </c>
      <c r="E22" s="25" t="s">
        <v>0</v>
      </c>
      <c r="F22" s="26">
        <v>8.8</v>
      </c>
      <c r="G22" s="26">
        <v>0</v>
      </c>
      <c r="H22" s="26">
        <f>F22+G22</f>
        <v>8.8</v>
      </c>
      <c r="I22" s="27">
        <v>2003</v>
      </c>
      <c r="J22" s="28"/>
      <c r="K22" s="29" t="s">
        <v>16</v>
      </c>
    </row>
    <row r="23" spans="2:11" ht="15">
      <c r="B23" s="25" t="s">
        <v>83</v>
      </c>
      <c r="C23" s="25" t="s">
        <v>157</v>
      </c>
      <c r="D23" s="29" t="s">
        <v>45</v>
      </c>
      <c r="E23" s="25" t="s">
        <v>157</v>
      </c>
      <c r="F23" s="26">
        <v>8.8</v>
      </c>
      <c r="G23" s="26">
        <v>0</v>
      </c>
      <c r="H23" s="26">
        <f>F23+G23</f>
        <v>8.8</v>
      </c>
      <c r="I23" s="27">
        <v>2012</v>
      </c>
      <c r="J23" s="28"/>
      <c r="K23" s="29" t="s">
        <v>17</v>
      </c>
    </row>
    <row r="24" spans="2:11" ht="18">
      <c r="B24" s="25" t="s">
        <v>30</v>
      </c>
      <c r="C24" s="25" t="s">
        <v>120</v>
      </c>
      <c r="D24" s="29" t="s">
        <v>25</v>
      </c>
      <c r="E24" s="25" t="s">
        <v>120</v>
      </c>
      <c r="F24" s="26">
        <v>9.1</v>
      </c>
      <c r="G24" s="26">
        <v>0</v>
      </c>
      <c r="H24" s="26">
        <f>G24+F24</f>
        <v>9.1</v>
      </c>
      <c r="I24" s="27">
        <v>2011</v>
      </c>
      <c r="J24" s="28"/>
      <c r="K24" s="29" t="s">
        <v>31</v>
      </c>
    </row>
    <row r="25" spans="2:11" ht="15">
      <c r="B25" s="25" t="s">
        <v>41</v>
      </c>
      <c r="C25" s="25" t="s">
        <v>122</v>
      </c>
      <c r="D25" s="29" t="s">
        <v>25</v>
      </c>
      <c r="E25" s="25" t="s">
        <v>122</v>
      </c>
      <c r="F25" s="26">
        <v>9.2</v>
      </c>
      <c r="G25" s="26">
        <v>0</v>
      </c>
      <c r="H25" s="26">
        <f aca="true" t="shared" si="0" ref="H25:H31">F25+G25</f>
        <v>9.2</v>
      </c>
      <c r="I25" s="27">
        <v>2012</v>
      </c>
      <c r="J25" s="28"/>
      <c r="K25" s="29" t="s">
        <v>17</v>
      </c>
    </row>
    <row r="26" spans="2:11" ht="15">
      <c r="B26" s="25" t="s">
        <v>28</v>
      </c>
      <c r="C26" s="25" t="s">
        <v>115</v>
      </c>
      <c r="D26" s="29" t="s">
        <v>25</v>
      </c>
      <c r="E26" s="25" t="s">
        <v>115</v>
      </c>
      <c r="F26" s="26">
        <v>9.8</v>
      </c>
      <c r="G26" s="26">
        <v>0</v>
      </c>
      <c r="H26" s="26">
        <f t="shared" si="0"/>
        <v>9.8</v>
      </c>
      <c r="I26" s="27">
        <v>2010</v>
      </c>
      <c r="J26" s="28"/>
      <c r="K26" s="29" t="s">
        <v>29</v>
      </c>
    </row>
    <row r="27" spans="2:11" ht="15">
      <c r="B27" s="25" t="s">
        <v>39</v>
      </c>
      <c r="C27" s="25" t="s">
        <v>133</v>
      </c>
      <c r="D27" s="29" t="s">
        <v>25</v>
      </c>
      <c r="E27" s="25" t="s">
        <v>133</v>
      </c>
      <c r="F27" s="26">
        <v>10</v>
      </c>
      <c r="G27" s="26">
        <v>0</v>
      </c>
      <c r="H27" s="26">
        <f t="shared" si="0"/>
        <v>10</v>
      </c>
      <c r="I27" s="27">
        <v>2010</v>
      </c>
      <c r="J27" s="28"/>
      <c r="K27" s="29" t="s">
        <v>17</v>
      </c>
    </row>
    <row r="28" spans="2:11" ht="15">
      <c r="B28" s="25" t="s">
        <v>47</v>
      </c>
      <c r="C28" s="25" t="s">
        <v>126</v>
      </c>
      <c r="D28" s="29" t="s">
        <v>45</v>
      </c>
      <c r="E28" s="25" t="s">
        <v>126</v>
      </c>
      <c r="F28" s="26">
        <v>0</v>
      </c>
      <c r="G28" s="26">
        <v>11.1</v>
      </c>
      <c r="H28" s="26">
        <f t="shared" si="0"/>
        <v>11.1</v>
      </c>
      <c r="I28" s="27">
        <v>2013</v>
      </c>
      <c r="J28" s="28"/>
      <c r="K28" s="29" t="s">
        <v>48</v>
      </c>
    </row>
    <row r="29" spans="2:11" ht="15">
      <c r="B29" s="25" t="s">
        <v>84</v>
      </c>
      <c r="C29" s="25" t="s">
        <v>158</v>
      </c>
      <c r="D29" s="29" t="s">
        <v>45</v>
      </c>
      <c r="E29" s="25" t="s">
        <v>158</v>
      </c>
      <c r="F29" s="26">
        <v>11.2</v>
      </c>
      <c r="G29" s="26">
        <v>0</v>
      </c>
      <c r="H29" s="26">
        <f t="shared" si="0"/>
        <v>11.2</v>
      </c>
      <c r="I29" s="27">
        <v>2012</v>
      </c>
      <c r="J29" s="28"/>
      <c r="K29" s="29" t="s">
        <v>17</v>
      </c>
    </row>
    <row r="30" spans="2:11" ht="15">
      <c r="B30" s="33" t="s">
        <v>310</v>
      </c>
      <c r="C30" s="33" t="s">
        <v>311</v>
      </c>
      <c r="D30" s="29" t="s">
        <v>45</v>
      </c>
      <c r="E30" s="33" t="s">
        <v>311</v>
      </c>
      <c r="F30" s="26">
        <v>11.4</v>
      </c>
      <c r="G30" s="26">
        <v>0</v>
      </c>
      <c r="H30" s="26">
        <f t="shared" si="0"/>
        <v>11.4</v>
      </c>
      <c r="I30" s="27">
        <v>2012</v>
      </c>
      <c r="J30" s="28"/>
      <c r="K30" s="29" t="s">
        <v>17</v>
      </c>
    </row>
    <row r="31" spans="2:11" ht="15">
      <c r="B31" s="25" t="s">
        <v>22</v>
      </c>
      <c r="C31" s="25" t="s">
        <v>132</v>
      </c>
      <c r="D31" s="29" t="s">
        <v>13</v>
      </c>
      <c r="E31" s="25" t="s">
        <v>132</v>
      </c>
      <c r="F31" s="26">
        <v>13.5</v>
      </c>
      <c r="G31" s="26">
        <v>0</v>
      </c>
      <c r="H31" s="26">
        <f t="shared" si="0"/>
        <v>13.5</v>
      </c>
      <c r="I31" s="27">
        <v>2012</v>
      </c>
      <c r="J31" s="28"/>
      <c r="K31" s="29" t="s">
        <v>17</v>
      </c>
    </row>
    <row r="32" spans="2:11" ht="15">
      <c r="B32" s="25" t="s">
        <v>94</v>
      </c>
      <c r="C32" s="25" t="s">
        <v>171</v>
      </c>
      <c r="D32" s="29" t="s">
        <v>2</v>
      </c>
      <c r="E32" s="25" t="s">
        <v>171</v>
      </c>
      <c r="F32" s="26">
        <v>15.7</v>
      </c>
      <c r="G32" s="26" t="s">
        <v>15</v>
      </c>
      <c r="H32" s="26">
        <v>15.7</v>
      </c>
      <c r="I32" s="27">
        <v>2003</v>
      </c>
      <c r="J32" s="28"/>
      <c r="K32" s="31" t="s">
        <v>17</v>
      </c>
    </row>
    <row r="33" spans="2:11" ht="15">
      <c r="B33" s="25" t="s">
        <v>26</v>
      </c>
      <c r="C33" s="25" t="s">
        <v>113</v>
      </c>
      <c r="D33" s="29" t="s">
        <v>25</v>
      </c>
      <c r="E33" s="25" t="s">
        <v>113</v>
      </c>
      <c r="F33" s="26">
        <v>15.8</v>
      </c>
      <c r="G33" s="26">
        <v>0</v>
      </c>
      <c r="H33" s="26">
        <f>F33+G33</f>
        <v>15.8</v>
      </c>
      <c r="I33" s="27">
        <v>2012</v>
      </c>
      <c r="J33" s="28"/>
      <c r="K33" s="29" t="s">
        <v>17</v>
      </c>
    </row>
    <row r="34" spans="2:11" ht="15">
      <c r="B34" s="32" t="s">
        <v>40</v>
      </c>
      <c r="C34" s="32" t="s">
        <v>312</v>
      </c>
      <c r="D34" s="29" t="s">
        <v>25</v>
      </c>
      <c r="E34" s="32" t="s">
        <v>312</v>
      </c>
      <c r="F34" s="30">
        <v>15.8</v>
      </c>
      <c r="G34" s="30">
        <v>0</v>
      </c>
      <c r="H34" s="30">
        <f>F34+G34</f>
        <v>15.8</v>
      </c>
      <c r="I34" s="24">
        <v>2012</v>
      </c>
      <c r="J34" s="34"/>
      <c r="K34" s="35" t="s">
        <v>17</v>
      </c>
    </row>
    <row r="35" spans="2:11" ht="15">
      <c r="B35" s="25" t="s">
        <v>79</v>
      </c>
      <c r="C35" s="25" t="s">
        <v>154</v>
      </c>
      <c r="D35" s="29" t="s">
        <v>45</v>
      </c>
      <c r="E35" s="25" t="s">
        <v>154</v>
      </c>
      <c r="F35" s="26">
        <v>16.8</v>
      </c>
      <c r="G35" s="26">
        <v>0</v>
      </c>
      <c r="H35" s="26">
        <f>F35+G35</f>
        <v>16.8</v>
      </c>
      <c r="I35" s="27">
        <v>2012</v>
      </c>
      <c r="J35" s="28"/>
      <c r="K35" s="29" t="s">
        <v>17</v>
      </c>
    </row>
    <row r="36" spans="2:11" ht="24">
      <c r="B36" s="25" t="s">
        <v>32</v>
      </c>
      <c r="C36" s="25" t="s">
        <v>313</v>
      </c>
      <c r="D36" s="29" t="s">
        <v>25</v>
      </c>
      <c r="E36" s="25" t="s">
        <v>313</v>
      </c>
      <c r="F36" s="26">
        <v>0</v>
      </c>
      <c r="G36" s="26">
        <v>16.9</v>
      </c>
      <c r="H36" s="26">
        <v>16.9</v>
      </c>
      <c r="I36" s="27">
        <v>2009</v>
      </c>
      <c r="J36" s="28"/>
      <c r="K36" s="29" t="s">
        <v>24</v>
      </c>
    </row>
    <row r="37" spans="2:11" ht="15">
      <c r="B37" s="32" t="s">
        <v>20</v>
      </c>
      <c r="C37" s="32" t="s">
        <v>124</v>
      </c>
      <c r="D37" s="29" t="s">
        <v>13</v>
      </c>
      <c r="E37" s="32" t="s">
        <v>124</v>
      </c>
      <c r="F37" s="26">
        <v>0</v>
      </c>
      <c r="G37" s="26">
        <v>18</v>
      </c>
      <c r="H37" s="26">
        <v>18</v>
      </c>
      <c r="I37" s="27">
        <v>2005</v>
      </c>
      <c r="J37" s="28"/>
      <c r="K37" s="29" t="s">
        <v>21</v>
      </c>
    </row>
    <row r="38" spans="2:11" ht="15">
      <c r="B38" s="32" t="s">
        <v>69</v>
      </c>
      <c r="C38" s="32" t="s">
        <v>144</v>
      </c>
      <c r="D38" s="29" t="s">
        <v>45</v>
      </c>
      <c r="E38" s="32" t="s">
        <v>144</v>
      </c>
      <c r="F38" s="30">
        <v>19.5</v>
      </c>
      <c r="G38" s="30">
        <v>0</v>
      </c>
      <c r="H38" s="30">
        <v>19.5</v>
      </c>
      <c r="I38" s="24">
        <v>2012</v>
      </c>
      <c r="J38" s="34"/>
      <c r="K38" s="35" t="s">
        <v>17</v>
      </c>
    </row>
    <row r="39" spans="2:11" ht="15">
      <c r="B39" s="25" t="s">
        <v>55</v>
      </c>
      <c r="C39" s="25" t="s">
        <v>178</v>
      </c>
      <c r="D39" s="29" t="s">
        <v>45</v>
      </c>
      <c r="E39" s="25" t="s">
        <v>178</v>
      </c>
      <c r="F39" s="26">
        <v>20</v>
      </c>
      <c r="G39" s="26">
        <v>0</v>
      </c>
      <c r="H39" s="26">
        <f>G39+F39</f>
        <v>20</v>
      </c>
      <c r="I39" s="27">
        <v>2013</v>
      </c>
      <c r="J39" s="28"/>
      <c r="K39" s="29" t="s">
        <v>50</v>
      </c>
    </row>
    <row r="40" spans="2:11" ht="15">
      <c r="B40" s="25" t="s">
        <v>82</v>
      </c>
      <c r="C40" s="25" t="s">
        <v>181</v>
      </c>
      <c r="D40" s="29" t="s">
        <v>45</v>
      </c>
      <c r="E40" s="25" t="s">
        <v>181</v>
      </c>
      <c r="F40" s="26">
        <v>20.6</v>
      </c>
      <c r="G40" s="26">
        <v>0</v>
      </c>
      <c r="H40" s="26">
        <f>F40+G40</f>
        <v>20.6</v>
      </c>
      <c r="I40" s="27">
        <v>2012</v>
      </c>
      <c r="J40" s="28"/>
      <c r="K40" s="29" t="s">
        <v>50</v>
      </c>
    </row>
    <row r="41" spans="2:11" ht="15">
      <c r="B41" s="25" t="s">
        <v>91</v>
      </c>
      <c r="C41" s="25" t="s">
        <v>1</v>
      </c>
      <c r="D41" s="29" t="s">
        <v>45</v>
      </c>
      <c r="E41" s="25" t="s">
        <v>1</v>
      </c>
      <c r="F41" s="26">
        <v>20.9</v>
      </c>
      <c r="G41" s="26">
        <v>0</v>
      </c>
      <c r="H41" s="26">
        <f>F41+G41</f>
        <v>20.9</v>
      </c>
      <c r="I41" s="27">
        <v>2012</v>
      </c>
      <c r="J41" s="28"/>
      <c r="K41" s="29" t="s">
        <v>50</v>
      </c>
    </row>
    <row r="42" spans="2:11" ht="15">
      <c r="B42" s="25" t="s">
        <v>57</v>
      </c>
      <c r="C42" s="25" t="s">
        <v>164</v>
      </c>
      <c r="D42" s="29" t="s">
        <v>45</v>
      </c>
      <c r="E42" s="25" t="s">
        <v>164</v>
      </c>
      <c r="F42" s="26">
        <v>21.2</v>
      </c>
      <c r="G42" s="26">
        <v>0</v>
      </c>
      <c r="H42" s="26">
        <v>21.2</v>
      </c>
      <c r="I42" s="27">
        <v>2013</v>
      </c>
      <c r="J42" s="28"/>
      <c r="K42" s="29" t="s">
        <v>17</v>
      </c>
    </row>
    <row r="43" spans="2:11" ht="15">
      <c r="B43" s="25" t="s">
        <v>36</v>
      </c>
      <c r="C43" s="25" t="s">
        <v>117</v>
      </c>
      <c r="D43" s="29" t="s">
        <v>25</v>
      </c>
      <c r="E43" s="25" t="s">
        <v>117</v>
      </c>
      <c r="F43" s="26">
        <v>21.5</v>
      </c>
      <c r="G43" s="26">
        <v>0</v>
      </c>
      <c r="H43" s="26">
        <v>21.5</v>
      </c>
      <c r="I43" s="27">
        <v>2011</v>
      </c>
      <c r="J43" s="28"/>
      <c r="K43" s="29" t="s">
        <v>17</v>
      </c>
    </row>
    <row r="44" spans="2:11" ht="15">
      <c r="B44" s="25" t="s">
        <v>71</v>
      </c>
      <c r="C44" s="25" t="s">
        <v>146</v>
      </c>
      <c r="D44" s="29" t="s">
        <v>45</v>
      </c>
      <c r="E44" s="25" t="s">
        <v>146</v>
      </c>
      <c r="F44" s="26">
        <v>21.5</v>
      </c>
      <c r="G44" s="26">
        <v>0</v>
      </c>
      <c r="H44" s="26">
        <f aca="true" t="shared" si="1" ref="H44:H53">F44+G44</f>
        <v>21.5</v>
      </c>
      <c r="I44" s="27">
        <v>2012</v>
      </c>
      <c r="J44" s="28"/>
      <c r="K44" s="29" t="s">
        <v>17</v>
      </c>
    </row>
    <row r="45" spans="2:11" ht="15">
      <c r="B45" s="25" t="s">
        <v>54</v>
      </c>
      <c r="C45" s="25" t="s">
        <v>131</v>
      </c>
      <c r="D45" s="29" t="s">
        <v>45</v>
      </c>
      <c r="E45" s="25" t="s">
        <v>131</v>
      </c>
      <c r="F45" s="26">
        <v>25.6</v>
      </c>
      <c r="G45" s="26">
        <v>0</v>
      </c>
      <c r="H45" s="26">
        <f t="shared" si="1"/>
        <v>25.6</v>
      </c>
      <c r="I45" s="27">
        <v>2013</v>
      </c>
      <c r="J45" s="28"/>
      <c r="K45" s="29" t="s">
        <v>17</v>
      </c>
    </row>
    <row r="46" spans="2:11" ht="15">
      <c r="B46" s="25" t="s">
        <v>95</v>
      </c>
      <c r="C46" s="25" t="s">
        <v>172</v>
      </c>
      <c r="D46" s="29" t="s">
        <v>2</v>
      </c>
      <c r="E46" s="25" t="s">
        <v>172</v>
      </c>
      <c r="F46" s="26">
        <v>25.7</v>
      </c>
      <c r="G46" s="26">
        <v>0</v>
      </c>
      <c r="H46" s="26">
        <f t="shared" si="1"/>
        <v>25.7</v>
      </c>
      <c r="I46" s="27">
        <v>2012</v>
      </c>
      <c r="J46" s="28"/>
      <c r="K46" s="31" t="s">
        <v>17</v>
      </c>
    </row>
    <row r="47" spans="2:11" ht="15">
      <c r="B47" s="25" t="s">
        <v>104</v>
      </c>
      <c r="C47" s="25" t="s">
        <v>175</v>
      </c>
      <c r="D47" s="29" t="s">
        <v>3</v>
      </c>
      <c r="E47" s="25" t="s">
        <v>175</v>
      </c>
      <c r="F47" s="26">
        <v>26.5</v>
      </c>
      <c r="G47" s="26">
        <v>0</v>
      </c>
      <c r="H47" s="26">
        <f t="shared" si="1"/>
        <v>26.5</v>
      </c>
      <c r="I47" s="27">
        <v>2012</v>
      </c>
      <c r="J47" s="28"/>
      <c r="K47" s="31" t="s">
        <v>17</v>
      </c>
    </row>
    <row r="48" spans="2:11" ht="15">
      <c r="B48" s="25" t="s">
        <v>60</v>
      </c>
      <c r="C48" s="25" t="s">
        <v>135</v>
      </c>
      <c r="D48" s="29" t="s">
        <v>45</v>
      </c>
      <c r="E48" s="25" t="s">
        <v>135</v>
      </c>
      <c r="F48" s="26">
        <v>14.4</v>
      </c>
      <c r="G48" s="26">
        <v>13.2</v>
      </c>
      <c r="H48" s="26">
        <f t="shared" si="1"/>
        <v>27.6</v>
      </c>
      <c r="I48" s="27">
        <v>2012</v>
      </c>
      <c r="J48" s="28"/>
      <c r="K48" s="29" t="s">
        <v>50</v>
      </c>
    </row>
    <row r="49" spans="2:11" ht="15">
      <c r="B49" s="25" t="s">
        <v>102</v>
      </c>
      <c r="C49" s="25" t="s">
        <v>149</v>
      </c>
      <c r="D49" s="29" t="s">
        <v>2</v>
      </c>
      <c r="E49" s="25" t="s">
        <v>149</v>
      </c>
      <c r="F49" s="26">
        <v>27.9</v>
      </c>
      <c r="G49" s="26">
        <v>0</v>
      </c>
      <c r="H49" s="26">
        <f t="shared" si="1"/>
        <v>27.9</v>
      </c>
      <c r="I49" s="27">
        <v>2012</v>
      </c>
      <c r="J49" s="28"/>
      <c r="K49" s="31" t="s">
        <v>17</v>
      </c>
    </row>
    <row r="50" spans="2:11" ht="15">
      <c r="B50" s="32" t="s">
        <v>87</v>
      </c>
      <c r="C50" s="32" t="s">
        <v>166</v>
      </c>
      <c r="D50" s="29" t="s">
        <v>45</v>
      </c>
      <c r="E50" s="32" t="s">
        <v>166</v>
      </c>
      <c r="F50" s="30">
        <v>28</v>
      </c>
      <c r="G50" s="30">
        <v>0</v>
      </c>
      <c r="H50" s="30">
        <f t="shared" si="1"/>
        <v>28</v>
      </c>
      <c r="I50" s="24">
        <v>2012</v>
      </c>
      <c r="J50" s="34"/>
      <c r="K50" s="35" t="s">
        <v>59</v>
      </c>
    </row>
    <row r="51" spans="2:11" ht="15">
      <c r="B51" s="25" t="s">
        <v>107</v>
      </c>
      <c r="C51" s="25" t="s">
        <v>109</v>
      </c>
      <c r="D51" s="29" t="s">
        <v>105</v>
      </c>
      <c r="E51" s="25" t="s">
        <v>109</v>
      </c>
      <c r="F51" s="26">
        <v>28.4</v>
      </c>
      <c r="G51" s="26">
        <v>0</v>
      </c>
      <c r="H51" s="26">
        <f t="shared" si="1"/>
        <v>28.4</v>
      </c>
      <c r="I51" s="27">
        <v>2012</v>
      </c>
      <c r="J51" s="28"/>
      <c r="K51" s="31" t="s">
        <v>17</v>
      </c>
    </row>
    <row r="52" spans="2:11" ht="15">
      <c r="B52" s="25" t="s">
        <v>42</v>
      </c>
      <c r="C52" s="25" t="s">
        <v>125</v>
      </c>
      <c r="D52" s="29" t="s">
        <v>25</v>
      </c>
      <c r="E52" s="25" t="s">
        <v>125</v>
      </c>
      <c r="F52" s="26">
        <v>28.5</v>
      </c>
      <c r="G52" s="26">
        <v>0</v>
      </c>
      <c r="H52" s="26">
        <f t="shared" si="1"/>
        <v>28.5</v>
      </c>
      <c r="I52" s="27">
        <v>2012</v>
      </c>
      <c r="J52" s="28"/>
      <c r="K52" s="29" t="s">
        <v>17</v>
      </c>
    </row>
    <row r="53" spans="2:11" ht="15">
      <c r="B53" s="32" t="s">
        <v>66</v>
      </c>
      <c r="C53" s="32" t="s">
        <v>179</v>
      </c>
      <c r="D53" s="29" t="s">
        <v>45</v>
      </c>
      <c r="E53" s="32" t="s">
        <v>179</v>
      </c>
      <c r="F53" s="30">
        <v>28.6</v>
      </c>
      <c r="G53" s="30">
        <v>0</v>
      </c>
      <c r="H53" s="30">
        <f t="shared" si="1"/>
        <v>28.6</v>
      </c>
      <c r="I53" s="24">
        <v>2011</v>
      </c>
      <c r="J53" s="34"/>
      <c r="K53" s="35" t="s">
        <v>17</v>
      </c>
    </row>
    <row r="54" spans="2:11" ht="15">
      <c r="B54" s="25" t="s">
        <v>35</v>
      </c>
      <c r="C54" s="25" t="s">
        <v>162</v>
      </c>
      <c r="D54" s="29" t="s">
        <v>25</v>
      </c>
      <c r="E54" s="25" t="s">
        <v>162</v>
      </c>
      <c r="F54" s="26">
        <v>29.4</v>
      </c>
      <c r="G54" s="26">
        <v>0</v>
      </c>
      <c r="H54" s="26">
        <v>29.4</v>
      </c>
      <c r="I54" s="27">
        <v>2012</v>
      </c>
      <c r="J54" s="28"/>
      <c r="K54" s="29" t="s">
        <v>17</v>
      </c>
    </row>
    <row r="55" spans="2:11" ht="18">
      <c r="B55" s="25" t="s">
        <v>98</v>
      </c>
      <c r="C55" s="25" t="s">
        <v>111</v>
      </c>
      <c r="D55" s="29" t="s">
        <v>2</v>
      </c>
      <c r="E55" s="25" t="s">
        <v>111</v>
      </c>
      <c r="F55" s="26">
        <v>29.9</v>
      </c>
      <c r="G55" s="26">
        <v>0</v>
      </c>
      <c r="H55" s="26">
        <f>G55+F55</f>
        <v>29.9</v>
      </c>
      <c r="I55" s="27">
        <v>2013</v>
      </c>
      <c r="J55" s="28"/>
      <c r="K55" s="31" t="s">
        <v>99</v>
      </c>
    </row>
    <row r="56" spans="2:11" ht="15">
      <c r="B56" s="25" t="s">
        <v>85</v>
      </c>
      <c r="C56" s="25" t="s">
        <v>159</v>
      </c>
      <c r="D56" s="29" t="s">
        <v>45</v>
      </c>
      <c r="E56" s="25" t="s">
        <v>159</v>
      </c>
      <c r="F56" s="26">
        <v>30.8</v>
      </c>
      <c r="G56" s="26">
        <v>0</v>
      </c>
      <c r="H56" s="26">
        <f aca="true" t="shared" si="2" ref="H56:H78">F56+G56</f>
        <v>30.8</v>
      </c>
      <c r="I56" s="27">
        <v>2012</v>
      </c>
      <c r="J56" s="28"/>
      <c r="K56" s="29" t="s">
        <v>17</v>
      </c>
    </row>
    <row r="57" spans="2:11" ht="15">
      <c r="B57" s="32" t="s">
        <v>65</v>
      </c>
      <c r="C57" s="32" t="s">
        <v>140</v>
      </c>
      <c r="D57" s="29" t="s">
        <v>45</v>
      </c>
      <c r="E57" s="32" t="s">
        <v>140</v>
      </c>
      <c r="F57" s="26">
        <v>13.1</v>
      </c>
      <c r="G57" s="26">
        <v>18.3</v>
      </c>
      <c r="H57" s="26">
        <f t="shared" si="2"/>
        <v>31.4</v>
      </c>
      <c r="I57" s="27">
        <v>2012</v>
      </c>
      <c r="J57" s="28"/>
      <c r="K57" s="29" t="s">
        <v>50</v>
      </c>
    </row>
    <row r="58" spans="2:11" ht="15">
      <c r="B58" s="32" t="s">
        <v>108</v>
      </c>
      <c r="C58" s="32" t="s">
        <v>116</v>
      </c>
      <c r="D58" s="29" t="s">
        <v>105</v>
      </c>
      <c r="E58" s="32" t="s">
        <v>116</v>
      </c>
      <c r="F58" s="26">
        <v>0</v>
      </c>
      <c r="G58" s="26">
        <v>32.9</v>
      </c>
      <c r="H58" s="26">
        <f t="shared" si="2"/>
        <v>32.9</v>
      </c>
      <c r="I58" s="27">
        <v>2013</v>
      </c>
      <c r="J58" s="28"/>
      <c r="K58" s="31" t="s">
        <v>24</v>
      </c>
    </row>
    <row r="59" spans="2:11" ht="15">
      <c r="B59" s="25" t="s">
        <v>75</v>
      </c>
      <c r="C59" s="25" t="s">
        <v>152</v>
      </c>
      <c r="D59" s="29" t="s">
        <v>45</v>
      </c>
      <c r="E59" s="25" t="s">
        <v>152</v>
      </c>
      <c r="F59" s="26">
        <v>35.6</v>
      </c>
      <c r="G59" s="26">
        <v>0</v>
      </c>
      <c r="H59" s="26">
        <f t="shared" si="2"/>
        <v>35.6</v>
      </c>
      <c r="I59" s="27">
        <v>2012</v>
      </c>
      <c r="J59" s="28"/>
      <c r="K59" s="29" t="s">
        <v>17</v>
      </c>
    </row>
    <row r="60" spans="2:11" ht="15">
      <c r="B60" s="25" t="s">
        <v>81</v>
      </c>
      <c r="C60" s="25" t="s">
        <v>156</v>
      </c>
      <c r="D60" s="29" t="s">
        <v>45</v>
      </c>
      <c r="E60" s="25" t="s">
        <v>156</v>
      </c>
      <c r="F60" s="26">
        <v>35.6</v>
      </c>
      <c r="G60" s="26">
        <v>0</v>
      </c>
      <c r="H60" s="26">
        <f t="shared" si="2"/>
        <v>35.6</v>
      </c>
      <c r="I60" s="27">
        <v>2012</v>
      </c>
      <c r="J60" s="28"/>
      <c r="K60" s="29" t="s">
        <v>17</v>
      </c>
    </row>
    <row r="61" spans="2:11" ht="15">
      <c r="B61" s="25" t="s">
        <v>43</v>
      </c>
      <c r="C61" s="25" t="s">
        <v>123</v>
      </c>
      <c r="D61" s="29" t="s">
        <v>25</v>
      </c>
      <c r="E61" s="25" t="s">
        <v>123</v>
      </c>
      <c r="F61" s="26">
        <v>39.5</v>
      </c>
      <c r="G61" s="26">
        <v>0</v>
      </c>
      <c r="H61" s="26">
        <f t="shared" si="2"/>
        <v>39.5</v>
      </c>
      <c r="I61" s="27">
        <v>2008</v>
      </c>
      <c r="J61" s="28"/>
      <c r="K61" s="29" t="s">
        <v>17</v>
      </c>
    </row>
    <row r="62" spans="2:11" ht="15">
      <c r="B62" s="32" t="s">
        <v>103</v>
      </c>
      <c r="C62" s="32" t="s">
        <v>161</v>
      </c>
      <c r="D62" s="29" t="s">
        <v>3</v>
      </c>
      <c r="E62" s="32" t="s">
        <v>161</v>
      </c>
      <c r="F62" s="26">
        <v>40.5</v>
      </c>
      <c r="G62" s="26">
        <v>0</v>
      </c>
      <c r="H62" s="26">
        <f t="shared" si="2"/>
        <v>40.5</v>
      </c>
      <c r="I62" s="27">
        <v>2013</v>
      </c>
      <c r="J62" s="28"/>
      <c r="K62" s="31" t="s">
        <v>17</v>
      </c>
    </row>
    <row r="63" spans="2:11" ht="15">
      <c r="B63" s="25" t="s">
        <v>80</v>
      </c>
      <c r="C63" s="25" t="s">
        <v>155</v>
      </c>
      <c r="D63" s="29" t="s">
        <v>45</v>
      </c>
      <c r="E63" s="25" t="s">
        <v>155</v>
      </c>
      <c r="F63" s="26">
        <v>34.6</v>
      </c>
      <c r="G63" s="26">
        <v>7.5</v>
      </c>
      <c r="H63" s="26">
        <f t="shared" si="2"/>
        <v>42.1</v>
      </c>
      <c r="I63" s="27">
        <v>2012</v>
      </c>
      <c r="J63" s="26"/>
      <c r="K63" s="29" t="s">
        <v>50</v>
      </c>
    </row>
    <row r="64" spans="2:11" ht="15">
      <c r="B64" s="25" t="s">
        <v>64</v>
      </c>
      <c r="C64" s="25" t="s">
        <v>139</v>
      </c>
      <c r="D64" s="29" t="s">
        <v>45</v>
      </c>
      <c r="E64" s="25" t="s">
        <v>139</v>
      </c>
      <c r="F64" s="26">
        <v>43.1</v>
      </c>
      <c r="G64" s="26">
        <v>0</v>
      </c>
      <c r="H64" s="26">
        <f t="shared" si="2"/>
        <v>43.1</v>
      </c>
      <c r="I64" s="27">
        <v>2010</v>
      </c>
      <c r="J64" s="26"/>
      <c r="K64" s="29" t="s">
        <v>50</v>
      </c>
    </row>
    <row r="65" spans="2:11" ht="15">
      <c r="B65" s="25" t="s">
        <v>72</v>
      </c>
      <c r="C65" s="25" t="s">
        <v>147</v>
      </c>
      <c r="D65" s="29" t="s">
        <v>45</v>
      </c>
      <c r="E65" s="25" t="s">
        <v>147</v>
      </c>
      <c r="F65" s="26">
        <v>43.8</v>
      </c>
      <c r="G65" s="26">
        <v>0</v>
      </c>
      <c r="H65" s="26">
        <f t="shared" si="2"/>
        <v>43.8</v>
      </c>
      <c r="I65" s="27">
        <v>2012</v>
      </c>
      <c r="J65" s="28"/>
      <c r="K65" s="29" t="s">
        <v>17</v>
      </c>
    </row>
    <row r="66" spans="2:11" ht="15">
      <c r="B66" s="25" t="s">
        <v>308</v>
      </c>
      <c r="C66" s="25" t="s">
        <v>309</v>
      </c>
      <c r="D66" s="29" t="s">
        <v>25</v>
      </c>
      <c r="E66" s="25" t="s">
        <v>309</v>
      </c>
      <c r="F66" s="26">
        <v>45.5</v>
      </c>
      <c r="G66" s="26">
        <v>0</v>
      </c>
      <c r="H66" s="26">
        <f t="shared" si="2"/>
        <v>45.5</v>
      </c>
      <c r="I66" s="27">
        <v>2012</v>
      </c>
      <c r="J66" s="28"/>
      <c r="K66" s="29" t="s">
        <v>17</v>
      </c>
    </row>
    <row r="67" spans="2:11" ht="15">
      <c r="B67" s="25" t="s">
        <v>51</v>
      </c>
      <c r="C67" s="25" t="s">
        <v>128</v>
      </c>
      <c r="D67" s="29" t="s">
        <v>45</v>
      </c>
      <c r="E67" s="25" t="s">
        <v>128</v>
      </c>
      <c r="F67" s="26">
        <v>46.1</v>
      </c>
      <c r="G67" s="26">
        <v>0</v>
      </c>
      <c r="H67" s="26">
        <f t="shared" si="2"/>
        <v>46.1</v>
      </c>
      <c r="I67" s="27">
        <v>2011</v>
      </c>
      <c r="J67" s="28"/>
      <c r="K67" s="29" t="s">
        <v>17</v>
      </c>
    </row>
    <row r="68" spans="2:11" ht="15">
      <c r="B68" s="25" t="s">
        <v>86</v>
      </c>
      <c r="C68" s="25" t="s">
        <v>160</v>
      </c>
      <c r="D68" s="29" t="s">
        <v>45</v>
      </c>
      <c r="E68" s="25" t="s">
        <v>160</v>
      </c>
      <c r="F68" s="26">
        <v>23.9</v>
      </c>
      <c r="G68" s="26">
        <v>23</v>
      </c>
      <c r="H68" s="26">
        <f t="shared" si="2"/>
        <v>46.9</v>
      </c>
      <c r="I68" s="27">
        <v>2012</v>
      </c>
      <c r="J68" s="28"/>
      <c r="K68" s="29" t="s">
        <v>50</v>
      </c>
    </row>
    <row r="69" spans="2:11" ht="15">
      <c r="B69" s="25" t="s">
        <v>106</v>
      </c>
      <c r="C69" s="25" t="s">
        <v>112</v>
      </c>
      <c r="D69" s="29" t="s">
        <v>105</v>
      </c>
      <c r="E69" s="25" t="s">
        <v>112</v>
      </c>
      <c r="F69" s="26">
        <v>0</v>
      </c>
      <c r="G69" s="26">
        <v>52.7</v>
      </c>
      <c r="H69" s="26">
        <f t="shared" si="2"/>
        <v>52.7</v>
      </c>
      <c r="I69" s="27">
        <v>2012</v>
      </c>
      <c r="J69" s="28"/>
      <c r="K69" s="31" t="s">
        <v>24</v>
      </c>
    </row>
    <row r="70" spans="2:11" ht="15">
      <c r="B70" s="32" t="s">
        <v>68</v>
      </c>
      <c r="C70" s="32" t="s">
        <v>143</v>
      </c>
      <c r="D70" s="29" t="s">
        <v>45</v>
      </c>
      <c r="E70" s="32" t="s">
        <v>143</v>
      </c>
      <c r="F70" s="30">
        <v>55.8</v>
      </c>
      <c r="G70" s="30">
        <v>0</v>
      </c>
      <c r="H70" s="30">
        <f t="shared" si="2"/>
        <v>55.8</v>
      </c>
      <c r="I70" s="24">
        <v>2011</v>
      </c>
      <c r="J70" s="34"/>
      <c r="K70" s="35" t="s">
        <v>17</v>
      </c>
    </row>
    <row r="71" spans="2:11" ht="15">
      <c r="B71" s="25" t="s">
        <v>62</v>
      </c>
      <c r="C71" s="25" t="s">
        <v>137</v>
      </c>
      <c r="D71" s="29" t="s">
        <v>45</v>
      </c>
      <c r="E71" s="25" t="s">
        <v>137</v>
      </c>
      <c r="F71" s="26">
        <v>46.3</v>
      </c>
      <c r="G71" s="26">
        <v>9.9</v>
      </c>
      <c r="H71" s="26">
        <f t="shared" si="2"/>
        <v>56.199999999999996</v>
      </c>
      <c r="I71" s="27">
        <v>2013</v>
      </c>
      <c r="J71" s="28"/>
      <c r="K71" s="29" t="s">
        <v>50</v>
      </c>
    </row>
    <row r="72" spans="2:11" ht="15">
      <c r="B72" s="32" t="s">
        <v>305</v>
      </c>
      <c r="C72" s="32" t="s">
        <v>306</v>
      </c>
      <c r="D72" s="29" t="s">
        <v>45</v>
      </c>
      <c r="E72" s="32" t="s">
        <v>307</v>
      </c>
      <c r="F72" s="30">
        <v>10</v>
      </c>
      <c r="G72" s="30">
        <v>46.6</v>
      </c>
      <c r="H72" s="30">
        <f t="shared" si="2"/>
        <v>56.6</v>
      </c>
      <c r="I72" s="24">
        <v>2011</v>
      </c>
      <c r="J72" s="36"/>
      <c r="K72" s="35" t="s">
        <v>50</v>
      </c>
    </row>
    <row r="73" spans="2:11" ht="15">
      <c r="B73" s="25" t="s">
        <v>61</v>
      </c>
      <c r="C73" s="25" t="s">
        <v>136</v>
      </c>
      <c r="D73" s="29" t="s">
        <v>45</v>
      </c>
      <c r="E73" s="25" t="s">
        <v>136</v>
      </c>
      <c r="F73" s="26">
        <v>10.1</v>
      </c>
      <c r="G73" s="26">
        <v>49</v>
      </c>
      <c r="H73" s="26">
        <f t="shared" si="2"/>
        <v>59.1</v>
      </c>
      <c r="I73" s="27">
        <v>2012</v>
      </c>
      <c r="J73" s="28"/>
      <c r="K73" s="29" t="s">
        <v>59</v>
      </c>
    </row>
    <row r="74" spans="2:11" ht="15">
      <c r="B74" s="25" t="s">
        <v>77</v>
      </c>
      <c r="C74" s="25" t="s">
        <v>153</v>
      </c>
      <c r="D74" s="29" t="s">
        <v>45</v>
      </c>
      <c r="E74" s="25" t="s">
        <v>153</v>
      </c>
      <c r="F74" s="26">
        <v>61.8</v>
      </c>
      <c r="G74" s="26">
        <v>0</v>
      </c>
      <c r="H74" s="26">
        <f t="shared" si="2"/>
        <v>61.8</v>
      </c>
      <c r="I74" s="27">
        <v>2012</v>
      </c>
      <c r="J74" s="28"/>
      <c r="K74" s="29" t="s">
        <v>78</v>
      </c>
    </row>
    <row r="75" spans="2:11" ht="15">
      <c r="B75" s="25" t="s">
        <v>76</v>
      </c>
      <c r="C75" s="25" t="s">
        <v>165</v>
      </c>
      <c r="D75" s="29" t="s">
        <v>45</v>
      </c>
      <c r="E75" s="25" t="s">
        <v>165</v>
      </c>
      <c r="F75" s="26">
        <v>59.8</v>
      </c>
      <c r="G75" s="26">
        <v>2.1</v>
      </c>
      <c r="H75" s="26">
        <f t="shared" si="2"/>
        <v>61.9</v>
      </c>
      <c r="I75" s="27">
        <v>2012</v>
      </c>
      <c r="J75" s="28"/>
      <c r="K75" s="29" t="s">
        <v>50</v>
      </c>
    </row>
    <row r="76" spans="2:11" ht="15">
      <c r="B76" s="25" t="s">
        <v>88</v>
      </c>
      <c r="C76" s="25" t="s">
        <v>167</v>
      </c>
      <c r="D76" s="29" t="s">
        <v>45</v>
      </c>
      <c r="E76" s="25" t="s">
        <v>167</v>
      </c>
      <c r="F76" s="26">
        <v>61.9</v>
      </c>
      <c r="G76" s="26">
        <v>0</v>
      </c>
      <c r="H76" s="26">
        <f t="shared" si="2"/>
        <v>61.9</v>
      </c>
      <c r="I76" s="27">
        <v>2012</v>
      </c>
      <c r="J76" s="33"/>
      <c r="K76" s="29" t="s">
        <v>89</v>
      </c>
    </row>
    <row r="77" spans="2:11" ht="15">
      <c r="B77" s="25" t="s">
        <v>92</v>
      </c>
      <c r="C77" s="25" t="s">
        <v>169</v>
      </c>
      <c r="D77" s="29" t="s">
        <v>45</v>
      </c>
      <c r="E77" s="25" t="s">
        <v>169</v>
      </c>
      <c r="F77" s="26">
        <v>62.6</v>
      </c>
      <c r="G77" s="26">
        <v>0</v>
      </c>
      <c r="H77" s="26">
        <f t="shared" si="2"/>
        <v>62.6</v>
      </c>
      <c r="I77" s="27">
        <v>2012</v>
      </c>
      <c r="J77" s="28"/>
      <c r="K77" s="29" t="s">
        <v>50</v>
      </c>
    </row>
    <row r="78" spans="2:11" ht="15">
      <c r="B78" s="32" t="s">
        <v>70</v>
      </c>
      <c r="C78" s="32" t="s">
        <v>145</v>
      </c>
      <c r="D78" s="29" t="s">
        <v>45</v>
      </c>
      <c r="E78" s="32" t="s">
        <v>145</v>
      </c>
      <c r="F78" s="30">
        <v>67.2</v>
      </c>
      <c r="G78" s="30">
        <v>0</v>
      </c>
      <c r="H78" s="30">
        <f t="shared" si="2"/>
        <v>67.2</v>
      </c>
      <c r="I78" s="24">
        <v>2011</v>
      </c>
      <c r="J78" s="36"/>
      <c r="K78" s="35" t="s">
        <v>17</v>
      </c>
    </row>
    <row r="79" spans="2:11" ht="15">
      <c r="B79" s="25" t="s">
        <v>58</v>
      </c>
      <c r="C79" s="25" t="s">
        <v>134</v>
      </c>
      <c r="D79" s="29" t="s">
        <v>45</v>
      </c>
      <c r="E79" s="25" t="s">
        <v>134</v>
      </c>
      <c r="F79" s="26">
        <v>59.5</v>
      </c>
      <c r="G79" s="26">
        <v>17.7</v>
      </c>
      <c r="H79" s="26">
        <f>G79+F79</f>
        <v>77.2</v>
      </c>
      <c r="I79" s="27">
        <v>2013</v>
      </c>
      <c r="J79" s="28"/>
      <c r="K79" s="29" t="s">
        <v>59</v>
      </c>
    </row>
    <row r="80" spans="2:11" ht="15">
      <c r="B80" s="25" t="s">
        <v>96</v>
      </c>
      <c r="C80" s="25" t="s">
        <v>173</v>
      </c>
      <c r="D80" s="29" t="s">
        <v>2</v>
      </c>
      <c r="E80" s="25" t="s">
        <v>173</v>
      </c>
      <c r="F80" s="26">
        <v>77.7</v>
      </c>
      <c r="G80" s="26">
        <v>0</v>
      </c>
      <c r="H80" s="26">
        <f>F80+G80</f>
        <v>77.7</v>
      </c>
      <c r="I80" s="27">
        <v>2003</v>
      </c>
      <c r="J80" s="28"/>
      <c r="K80" s="31" t="s">
        <v>17</v>
      </c>
    </row>
    <row r="81" spans="2:11" ht="15">
      <c r="B81" s="25" t="s">
        <v>56</v>
      </c>
      <c r="C81" s="25" t="s">
        <v>151</v>
      </c>
      <c r="D81" s="29" t="s">
        <v>45</v>
      </c>
      <c r="E81" s="25" t="s">
        <v>151</v>
      </c>
      <c r="F81" s="26">
        <v>78.7</v>
      </c>
      <c r="G81" s="26">
        <v>0</v>
      </c>
      <c r="H81" s="26">
        <f>G81+F81</f>
        <v>78.7</v>
      </c>
      <c r="I81" s="27">
        <v>2010</v>
      </c>
      <c r="J81" s="28"/>
      <c r="K81" s="29" t="s">
        <v>17</v>
      </c>
    </row>
    <row r="82" spans="2:11" ht="15">
      <c r="B82" s="25" t="s">
        <v>52</v>
      </c>
      <c r="C82" s="25" t="s">
        <v>129</v>
      </c>
      <c r="D82" s="29" t="s">
        <v>45</v>
      </c>
      <c r="E82" s="25" t="s">
        <v>129</v>
      </c>
      <c r="F82" s="26">
        <v>80.2</v>
      </c>
      <c r="G82" s="26">
        <v>0</v>
      </c>
      <c r="H82" s="26">
        <f>F82+G82</f>
        <v>80.2</v>
      </c>
      <c r="I82" s="27">
        <v>2012</v>
      </c>
      <c r="J82" s="28"/>
      <c r="K82" s="29" t="s">
        <v>50</v>
      </c>
    </row>
    <row r="83" spans="2:11" ht="15">
      <c r="B83" s="32" t="s">
        <v>67</v>
      </c>
      <c r="C83" s="32" t="s">
        <v>180</v>
      </c>
      <c r="D83" s="29" t="s">
        <v>45</v>
      </c>
      <c r="E83" s="32" t="s">
        <v>180</v>
      </c>
      <c r="F83" s="30">
        <v>21.6</v>
      </c>
      <c r="G83" s="30">
        <v>63.8</v>
      </c>
      <c r="H83" s="30">
        <f>F83+G83</f>
        <v>85.4</v>
      </c>
      <c r="I83" s="24">
        <v>2011</v>
      </c>
      <c r="J83" s="34"/>
      <c r="K83" s="35" t="s">
        <v>50</v>
      </c>
    </row>
    <row r="84" spans="2:11" ht="15">
      <c r="B84" s="25" t="s">
        <v>74</v>
      </c>
      <c r="C84" s="25" t="s">
        <v>148</v>
      </c>
      <c r="D84" s="29" t="s">
        <v>45</v>
      </c>
      <c r="E84" s="25" t="s">
        <v>148</v>
      </c>
      <c r="F84" s="26">
        <v>37.4</v>
      </c>
      <c r="G84" s="26">
        <v>49.5</v>
      </c>
      <c r="H84" s="26">
        <f>F84+G84</f>
        <v>86.9</v>
      </c>
      <c r="I84" s="27">
        <v>2011</v>
      </c>
      <c r="J84" s="26"/>
      <c r="K84" s="29" t="s">
        <v>50</v>
      </c>
    </row>
    <row r="85" spans="2:11" ht="15">
      <c r="B85" s="25" t="s">
        <v>63</v>
      </c>
      <c r="C85" s="25" t="s">
        <v>138</v>
      </c>
      <c r="D85" s="29" t="s">
        <v>45</v>
      </c>
      <c r="E85" s="25" t="s">
        <v>138</v>
      </c>
      <c r="F85" s="26">
        <v>29.3</v>
      </c>
      <c r="G85" s="26">
        <v>58.7</v>
      </c>
      <c r="H85" s="26">
        <f>F85+G85</f>
        <v>88</v>
      </c>
      <c r="I85" s="27">
        <v>2012</v>
      </c>
      <c r="J85" s="28"/>
      <c r="K85" s="29" t="s">
        <v>50</v>
      </c>
    </row>
    <row r="86" spans="2:11" ht="15">
      <c r="B86" s="25" t="s">
        <v>49</v>
      </c>
      <c r="C86" s="25" t="s">
        <v>127</v>
      </c>
      <c r="D86" s="29" t="s">
        <v>45</v>
      </c>
      <c r="E86" s="25" t="s">
        <v>127</v>
      </c>
      <c r="F86" s="26">
        <v>50.7</v>
      </c>
      <c r="G86" s="26">
        <v>39.8</v>
      </c>
      <c r="H86" s="26">
        <f>F86+G86</f>
        <v>90.5</v>
      </c>
      <c r="I86" s="27">
        <v>2011</v>
      </c>
      <c r="J86" s="28"/>
      <c r="K86" s="29" t="s">
        <v>50</v>
      </c>
    </row>
  </sheetData>
  <mergeCells count="3">
    <mergeCell ref="B3:K3"/>
    <mergeCell ref="D5:H5"/>
    <mergeCell ref="F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topLeftCell="A1">
      <selection activeCell="B4" sqref="B4"/>
    </sheetView>
  </sheetViews>
  <sheetFormatPr defaultColWidth="9.140625" defaultRowHeight="15"/>
  <cols>
    <col min="1" max="1" width="9.140625" style="2" customWidth="1"/>
    <col min="2" max="2" width="119.28125" style="37" customWidth="1"/>
    <col min="3" max="16384" width="9.140625" style="2" customWidth="1"/>
  </cols>
  <sheetData>
    <row r="1" ht="15.75">
      <c r="A1" s="39" t="s">
        <v>304</v>
      </c>
    </row>
    <row r="3" ht="15.75">
      <c r="A3" s="39" t="s">
        <v>184</v>
      </c>
    </row>
    <row r="4" ht="15">
      <c r="B4" s="37" t="s">
        <v>185</v>
      </c>
    </row>
    <row r="5" ht="15">
      <c r="B5" s="37" t="s">
        <v>186</v>
      </c>
    </row>
    <row r="6" ht="15">
      <c r="B6" s="37" t="s">
        <v>187</v>
      </c>
    </row>
    <row r="7" ht="25.5">
      <c r="B7" s="37" t="s">
        <v>188</v>
      </c>
    </row>
    <row r="8" ht="15.75">
      <c r="A8" s="39" t="s">
        <v>189</v>
      </c>
    </row>
    <row r="9" spans="1:2" ht="25.5">
      <c r="A9" s="38">
        <v>1</v>
      </c>
      <c r="B9" s="37" t="s">
        <v>190</v>
      </c>
    </row>
    <row r="10" spans="1:2" ht="63.75">
      <c r="A10" s="38">
        <v>2</v>
      </c>
      <c r="B10" s="37" t="s">
        <v>191</v>
      </c>
    </row>
    <row r="11" spans="1:2" ht="38.25">
      <c r="A11" s="38">
        <v>3</v>
      </c>
      <c r="B11" s="37" t="s">
        <v>192</v>
      </c>
    </row>
    <row r="12" spans="1:2" ht="38.25">
      <c r="A12" s="38">
        <v>4</v>
      </c>
      <c r="B12" s="37" t="s">
        <v>193</v>
      </c>
    </row>
    <row r="13" spans="1:2" ht="38.25">
      <c r="A13" s="38">
        <v>5</v>
      </c>
      <c r="B13" s="37" t="s">
        <v>194</v>
      </c>
    </row>
    <row r="14" spans="1:2" ht="25.5">
      <c r="A14" s="38">
        <v>6</v>
      </c>
      <c r="B14" s="37" t="s">
        <v>195</v>
      </c>
    </row>
    <row r="15" spans="1:2" ht="38.25">
      <c r="A15" s="38">
        <v>7</v>
      </c>
      <c r="B15" s="37" t="s">
        <v>196</v>
      </c>
    </row>
    <row r="16" spans="1:2" ht="38.25">
      <c r="A16" s="38">
        <v>8</v>
      </c>
      <c r="B16" s="37" t="s">
        <v>197</v>
      </c>
    </row>
    <row r="17" spans="1:2" ht="25.5">
      <c r="A17" s="38">
        <v>9</v>
      </c>
      <c r="B17" s="37" t="s">
        <v>198</v>
      </c>
    </row>
    <row r="18" spans="1:2" ht="63.75">
      <c r="A18" s="38">
        <v>10</v>
      </c>
      <c r="B18" s="37" t="s">
        <v>199</v>
      </c>
    </row>
    <row r="19" spans="1:2" ht="25.5">
      <c r="A19" s="38">
        <v>11</v>
      </c>
      <c r="B19" s="37" t="s">
        <v>200</v>
      </c>
    </row>
    <row r="20" spans="1:2" ht="38.25">
      <c r="A20" s="38">
        <v>12</v>
      </c>
      <c r="B20" s="37" t="s">
        <v>201</v>
      </c>
    </row>
    <row r="21" spans="1:2" ht="38.25">
      <c r="A21" s="38">
        <v>13</v>
      </c>
      <c r="B21" s="37" t="s">
        <v>202</v>
      </c>
    </row>
    <row r="22" spans="1:2" ht="25.5">
      <c r="A22" s="38">
        <v>14</v>
      </c>
      <c r="B22" s="37" t="s">
        <v>203</v>
      </c>
    </row>
    <row r="23" spans="1:2" ht="38.25">
      <c r="A23" s="38">
        <v>15</v>
      </c>
      <c r="B23" s="37" t="s">
        <v>204</v>
      </c>
    </row>
    <row r="24" spans="1:2" ht="63.75">
      <c r="A24" s="38">
        <v>16</v>
      </c>
      <c r="B24" s="37" t="s">
        <v>205</v>
      </c>
    </row>
    <row r="25" spans="1:2" ht="51">
      <c r="A25" s="38">
        <v>17</v>
      </c>
      <c r="B25" s="37" t="s">
        <v>206</v>
      </c>
    </row>
    <row r="26" spans="1:2" ht="15">
      <c r="A26" s="38">
        <v>18</v>
      </c>
      <c r="B26" s="37" t="s">
        <v>207</v>
      </c>
    </row>
    <row r="27" spans="1:2" ht="51">
      <c r="A27" s="38"/>
      <c r="B27" s="37" t="s">
        <v>208</v>
      </c>
    </row>
    <row r="28" spans="1:2" ht="38.25">
      <c r="A28" s="38">
        <v>20</v>
      </c>
      <c r="B28" s="37" t="s">
        <v>209</v>
      </c>
    </row>
    <row r="29" spans="1:2" ht="38.25">
      <c r="A29" s="38">
        <v>20</v>
      </c>
      <c r="B29" s="37" t="s">
        <v>210</v>
      </c>
    </row>
    <row r="30" spans="1:2" ht="38.25">
      <c r="A30" s="38">
        <v>21</v>
      </c>
      <c r="B30" s="37" t="s">
        <v>211</v>
      </c>
    </row>
    <row r="31" spans="1:2" ht="63.75">
      <c r="A31" s="38">
        <v>22</v>
      </c>
      <c r="B31" s="37" t="s">
        <v>212</v>
      </c>
    </row>
    <row r="32" spans="1:2" ht="63.75">
      <c r="A32" s="38">
        <v>23</v>
      </c>
      <c r="B32" s="37" t="s">
        <v>213</v>
      </c>
    </row>
    <row r="33" spans="1:2" ht="38.25">
      <c r="A33" s="38">
        <v>24</v>
      </c>
      <c r="B33" s="37" t="s">
        <v>214</v>
      </c>
    </row>
    <row r="34" spans="1:2" ht="51">
      <c r="A34" s="38">
        <v>25</v>
      </c>
      <c r="B34" s="37" t="s">
        <v>215</v>
      </c>
    </row>
    <row r="35" spans="1:2" ht="102">
      <c r="A35" s="38">
        <v>26</v>
      </c>
      <c r="B35" s="37" t="s">
        <v>216</v>
      </c>
    </row>
    <row r="36" spans="1:2" ht="38.25">
      <c r="A36" s="38">
        <v>27</v>
      </c>
      <c r="B36" s="37" t="s">
        <v>217</v>
      </c>
    </row>
    <row r="37" spans="1:2" ht="76.5">
      <c r="A37" s="38">
        <v>28</v>
      </c>
      <c r="B37" s="37" t="s">
        <v>218</v>
      </c>
    </row>
    <row r="38" spans="1:2" ht="63.75">
      <c r="A38" s="38">
        <v>29</v>
      </c>
      <c r="B38" s="37" t="s">
        <v>219</v>
      </c>
    </row>
    <row r="39" spans="1:2" ht="38.25">
      <c r="A39" s="38">
        <v>30</v>
      </c>
      <c r="B39" s="37" t="s">
        <v>220</v>
      </c>
    </row>
    <row r="40" spans="1:2" ht="15">
      <c r="A40" s="38">
        <v>31</v>
      </c>
      <c r="B40" s="37" t="s">
        <v>221</v>
      </c>
    </row>
    <row r="41" spans="1:2" ht="25.5">
      <c r="A41" s="38">
        <v>32</v>
      </c>
      <c r="B41" s="37" t="s">
        <v>222</v>
      </c>
    </row>
    <row r="42" spans="1:2" ht="51">
      <c r="A42" s="38">
        <v>33</v>
      </c>
      <c r="B42" s="37" t="s">
        <v>223</v>
      </c>
    </row>
    <row r="43" spans="1:2" ht="38.25">
      <c r="A43" s="38">
        <v>34</v>
      </c>
      <c r="B43" s="37" t="s">
        <v>224</v>
      </c>
    </row>
    <row r="44" spans="1:2" ht="51">
      <c r="A44" s="38">
        <v>35</v>
      </c>
      <c r="B44" s="37" t="s">
        <v>225</v>
      </c>
    </row>
    <row r="45" spans="1:2" ht="15">
      <c r="A45" s="38">
        <v>36</v>
      </c>
      <c r="B45" s="37" t="s">
        <v>226</v>
      </c>
    </row>
    <row r="46" spans="1:2" ht="25.5">
      <c r="A46" s="38">
        <v>37</v>
      </c>
      <c r="B46" s="37" t="s">
        <v>227</v>
      </c>
    </row>
    <row r="47" spans="1:2" ht="63.75">
      <c r="A47" s="38">
        <v>38</v>
      </c>
      <c r="B47" s="37" t="s">
        <v>228</v>
      </c>
    </row>
    <row r="48" spans="1:2" ht="25.5">
      <c r="A48" s="38">
        <v>39</v>
      </c>
      <c r="B48" s="37" t="s">
        <v>229</v>
      </c>
    </row>
    <row r="49" spans="1:2" ht="15">
      <c r="A49" s="38">
        <v>40</v>
      </c>
      <c r="B49" s="37" t="s">
        <v>230</v>
      </c>
    </row>
    <row r="50" spans="1:2" ht="63.75">
      <c r="A50" s="38">
        <v>41</v>
      </c>
      <c r="B50" s="37" t="s">
        <v>231</v>
      </c>
    </row>
    <row r="51" spans="1:2" ht="127.5">
      <c r="A51" s="38">
        <v>42</v>
      </c>
      <c r="B51" s="37" t="s">
        <v>232</v>
      </c>
    </row>
    <row r="52" spans="1:2" ht="51">
      <c r="A52" s="38">
        <v>43</v>
      </c>
      <c r="B52" s="37" t="s">
        <v>233</v>
      </c>
    </row>
    <row r="53" spans="1:2" ht="25.5">
      <c r="A53" s="38">
        <v>44</v>
      </c>
      <c r="B53" s="37" t="s">
        <v>234</v>
      </c>
    </row>
    <row r="54" spans="1:2" ht="38.25">
      <c r="A54" s="38">
        <v>45</v>
      </c>
      <c r="B54" s="37" t="s">
        <v>235</v>
      </c>
    </row>
    <row r="55" spans="1:2" ht="63.75">
      <c r="A55" s="38">
        <v>46</v>
      </c>
      <c r="B55" s="37" t="s">
        <v>236</v>
      </c>
    </row>
    <row r="56" spans="1:2" ht="51">
      <c r="A56" s="38">
        <v>47</v>
      </c>
      <c r="B56" s="37" t="s">
        <v>237</v>
      </c>
    </row>
    <row r="57" spans="1:2" ht="38.25">
      <c r="A57" s="38">
        <v>48</v>
      </c>
      <c r="B57" s="37" t="s">
        <v>238</v>
      </c>
    </row>
    <row r="58" spans="1:2" ht="25.5">
      <c r="A58" s="38">
        <v>49</v>
      </c>
      <c r="B58" s="37" t="s">
        <v>239</v>
      </c>
    </row>
    <row r="59" spans="1:2" ht="89.25">
      <c r="A59" s="38">
        <v>50</v>
      </c>
      <c r="B59" s="37" t="s">
        <v>240</v>
      </c>
    </row>
    <row r="60" spans="1:2" ht="51">
      <c r="A60" s="38">
        <v>51</v>
      </c>
      <c r="B60" s="37" t="s">
        <v>241</v>
      </c>
    </row>
    <row r="61" spans="1:2" ht="89.25">
      <c r="A61" s="38">
        <v>52</v>
      </c>
      <c r="B61" s="37" t="s">
        <v>242</v>
      </c>
    </row>
    <row r="62" spans="1:2" ht="76.5">
      <c r="A62" s="38">
        <v>53</v>
      </c>
      <c r="B62" s="37" t="s">
        <v>243</v>
      </c>
    </row>
    <row r="63" spans="1:2" ht="25.5">
      <c r="A63" s="38">
        <v>54</v>
      </c>
      <c r="B63" s="37" t="s">
        <v>244</v>
      </c>
    </row>
    <row r="64" spans="1:2" ht="38.25">
      <c r="A64" s="38">
        <v>55</v>
      </c>
      <c r="B64" s="37" t="s">
        <v>245</v>
      </c>
    </row>
    <row r="65" spans="1:2" ht="38.25">
      <c r="A65" s="38">
        <v>56</v>
      </c>
      <c r="B65" s="37" t="s">
        <v>246</v>
      </c>
    </row>
    <row r="66" spans="1:2" ht="25.5">
      <c r="A66" s="38">
        <v>57</v>
      </c>
      <c r="B66" s="37" t="s">
        <v>247</v>
      </c>
    </row>
    <row r="67" spans="1:2" ht="63.75">
      <c r="A67" s="38">
        <v>58</v>
      </c>
      <c r="B67" s="37" t="s">
        <v>248</v>
      </c>
    </row>
    <row r="68" spans="1:2" ht="38.25">
      <c r="A68" s="38">
        <v>59</v>
      </c>
      <c r="B68" s="37" t="s">
        <v>249</v>
      </c>
    </row>
    <row r="69" spans="1:2" ht="76.5">
      <c r="A69" s="38">
        <v>60</v>
      </c>
      <c r="B69" s="37" t="s">
        <v>250</v>
      </c>
    </row>
    <row r="70" spans="1:2" ht="38.25">
      <c r="A70" s="38">
        <v>61</v>
      </c>
      <c r="B70" s="37" t="s">
        <v>251</v>
      </c>
    </row>
    <row r="71" spans="1:2" ht="51">
      <c r="A71" s="38">
        <v>62</v>
      </c>
      <c r="B71" s="37" t="s">
        <v>252</v>
      </c>
    </row>
    <row r="72" spans="1:2" ht="38.25">
      <c r="A72" s="38">
        <v>63</v>
      </c>
      <c r="B72" s="37" t="s">
        <v>253</v>
      </c>
    </row>
    <row r="73" spans="1:2" ht="114.75">
      <c r="A73" s="38">
        <v>64</v>
      </c>
      <c r="B73" s="37" t="s">
        <v>254</v>
      </c>
    </row>
    <row r="74" spans="1:2" ht="51">
      <c r="A74" s="38">
        <v>65</v>
      </c>
      <c r="B74" s="37" t="s">
        <v>255</v>
      </c>
    </row>
    <row r="75" spans="1:2" ht="51">
      <c r="A75" s="38">
        <v>66</v>
      </c>
      <c r="B75" s="37" t="s">
        <v>256</v>
      </c>
    </row>
    <row r="76" spans="1:2" ht="25.5">
      <c r="A76" s="38">
        <v>67</v>
      </c>
      <c r="B76" s="37" t="s">
        <v>257</v>
      </c>
    </row>
    <row r="77" spans="1:2" ht="63.75">
      <c r="A77" s="38">
        <v>68</v>
      </c>
      <c r="B77" s="37" t="s">
        <v>258</v>
      </c>
    </row>
    <row r="78" spans="1:2" ht="38.25">
      <c r="A78" s="38">
        <v>69</v>
      </c>
      <c r="B78" s="37" t="s">
        <v>259</v>
      </c>
    </row>
    <row r="79" spans="1:2" ht="63.75">
      <c r="A79" s="38">
        <v>70</v>
      </c>
      <c r="B79" s="37" t="s">
        <v>260</v>
      </c>
    </row>
    <row r="80" spans="1:2" ht="63.75">
      <c r="A80" s="38">
        <v>71</v>
      </c>
      <c r="B80" s="37" t="s">
        <v>261</v>
      </c>
    </row>
    <row r="81" spans="1:2" ht="25.5">
      <c r="A81" s="38">
        <v>72</v>
      </c>
      <c r="B81" s="37" t="s">
        <v>262</v>
      </c>
    </row>
    <row r="82" spans="1:2" ht="38.25">
      <c r="A82" s="38">
        <v>73</v>
      </c>
      <c r="B82" s="37" t="s">
        <v>263</v>
      </c>
    </row>
    <row r="83" spans="1:2" ht="38.25">
      <c r="A83" s="38">
        <v>74</v>
      </c>
      <c r="B83" s="37" t="s">
        <v>264</v>
      </c>
    </row>
    <row r="84" spans="1:2" ht="51">
      <c r="A84" s="38">
        <v>75</v>
      </c>
      <c r="B84" s="37" t="s">
        <v>265</v>
      </c>
    </row>
    <row r="85" spans="1:2" ht="76.5">
      <c r="A85" s="38">
        <v>76</v>
      </c>
      <c r="B85" s="37" t="s">
        <v>266</v>
      </c>
    </row>
    <row r="86" spans="1:2" ht="25.5">
      <c r="A86" s="38">
        <v>77</v>
      </c>
      <c r="B86" s="37" t="s">
        <v>267</v>
      </c>
    </row>
    <row r="87" spans="1:2" ht="25.5">
      <c r="A87" s="38">
        <v>78</v>
      </c>
      <c r="B87" s="37" t="s">
        <v>268</v>
      </c>
    </row>
    <row r="88" spans="1:2" ht="102">
      <c r="A88" s="38">
        <v>79</v>
      </c>
      <c r="B88" s="37" t="s">
        <v>269</v>
      </c>
    </row>
    <row r="89" spans="1:2" ht="51">
      <c r="A89" s="38">
        <v>80</v>
      </c>
      <c r="B89" s="37" t="s">
        <v>270</v>
      </c>
    </row>
    <row r="90" spans="1:2" ht="38.25">
      <c r="A90" s="38">
        <v>81</v>
      </c>
      <c r="B90" s="37" t="s">
        <v>271</v>
      </c>
    </row>
    <row r="91" spans="1:2" ht="38.25">
      <c r="A91" s="38">
        <v>82</v>
      </c>
      <c r="B91" s="37" t="s">
        <v>272</v>
      </c>
    </row>
    <row r="92" spans="1:2" ht="63.75">
      <c r="A92" s="38">
        <v>83</v>
      </c>
      <c r="B92" s="37" t="s">
        <v>273</v>
      </c>
    </row>
    <row r="93" spans="1:2" ht="63.75">
      <c r="A93" s="38">
        <v>84</v>
      </c>
      <c r="B93" s="37" t="s">
        <v>274</v>
      </c>
    </row>
    <row r="94" spans="1:2" ht="38.25">
      <c r="A94" s="38">
        <v>85</v>
      </c>
      <c r="B94" s="37" t="s">
        <v>275</v>
      </c>
    </row>
    <row r="95" spans="1:2" ht="38.25">
      <c r="A95" s="38">
        <v>86</v>
      </c>
      <c r="B95" s="37" t="s">
        <v>276</v>
      </c>
    </row>
    <row r="96" spans="1:2" ht="51">
      <c r="A96" s="38">
        <v>87</v>
      </c>
      <c r="B96" s="37" t="s">
        <v>277</v>
      </c>
    </row>
    <row r="97" spans="1:2" ht="38.25">
      <c r="A97" s="38">
        <v>88</v>
      </c>
      <c r="B97" s="37" t="s">
        <v>278</v>
      </c>
    </row>
    <row r="98" spans="1:2" ht="38.25">
      <c r="A98" s="38">
        <v>89</v>
      </c>
      <c r="B98" s="37" t="s">
        <v>279</v>
      </c>
    </row>
    <row r="99" spans="1:2" ht="51">
      <c r="A99" s="38">
        <v>90</v>
      </c>
      <c r="B99" s="37" t="s">
        <v>280</v>
      </c>
    </row>
    <row r="100" spans="1:2" ht="38.25">
      <c r="A100" s="38">
        <v>91</v>
      </c>
      <c r="B100" s="37" t="s">
        <v>281</v>
      </c>
    </row>
    <row r="101" spans="1:2" ht="51">
      <c r="A101" s="38">
        <v>92</v>
      </c>
      <c r="B101" s="37" t="s">
        <v>282</v>
      </c>
    </row>
    <row r="102" spans="1:2" ht="38.25">
      <c r="A102" s="38">
        <v>93</v>
      </c>
      <c r="B102" s="37" t="s">
        <v>283</v>
      </c>
    </row>
    <row r="103" spans="1:2" ht="38.25">
      <c r="A103" s="38">
        <v>94</v>
      </c>
      <c r="B103" s="37" t="s">
        <v>284</v>
      </c>
    </row>
    <row r="104" spans="1:2" ht="15">
      <c r="A104" s="38">
        <v>95</v>
      </c>
      <c r="B104" s="37" t="s">
        <v>285</v>
      </c>
    </row>
    <row r="105" spans="1:2" ht="38.25">
      <c r="A105" s="38">
        <v>96</v>
      </c>
      <c r="B105" s="37" t="s">
        <v>286</v>
      </c>
    </row>
    <row r="106" spans="1:2" ht="38.25">
      <c r="A106" s="38">
        <v>97</v>
      </c>
      <c r="B106" s="37" t="s">
        <v>287</v>
      </c>
    </row>
    <row r="107" spans="1:2" ht="25.5">
      <c r="A107" s="38">
        <v>98</v>
      </c>
      <c r="B107" s="37" t="s">
        <v>288</v>
      </c>
    </row>
    <row r="108" spans="1:2" ht="38.25">
      <c r="A108" s="38">
        <v>99</v>
      </c>
      <c r="B108" s="37" t="s">
        <v>289</v>
      </c>
    </row>
    <row r="109" spans="1:2" ht="63.75">
      <c r="A109" s="38">
        <v>100</v>
      </c>
      <c r="B109" s="37" t="s">
        <v>290</v>
      </c>
    </row>
    <row r="110" spans="1:2" ht="15">
      <c r="A110" s="38">
        <v>101</v>
      </c>
      <c r="B110" s="37" t="s">
        <v>291</v>
      </c>
    </row>
    <row r="111" spans="1:2" ht="25.5">
      <c r="A111" s="38">
        <v>102</v>
      </c>
      <c r="B111" s="37" t="s">
        <v>292</v>
      </c>
    </row>
    <row r="112" spans="1:2" ht="38.25">
      <c r="A112" s="38">
        <v>103</v>
      </c>
      <c r="B112" s="37" t="s">
        <v>293</v>
      </c>
    </row>
    <row r="113" spans="1:2" ht="63.75">
      <c r="A113" s="38">
        <v>104</v>
      </c>
      <c r="B113" s="37" t="s">
        <v>294</v>
      </c>
    </row>
    <row r="114" spans="1:2" ht="25.5">
      <c r="A114" s="38">
        <v>105</v>
      </c>
      <c r="B114" s="37" t="s">
        <v>295</v>
      </c>
    </row>
    <row r="115" spans="1:2" ht="25.5">
      <c r="A115" s="38">
        <v>106</v>
      </c>
      <c r="B115" s="37" t="s">
        <v>296</v>
      </c>
    </row>
    <row r="116" spans="1:2" ht="38.25">
      <c r="A116" s="38">
        <v>107</v>
      </c>
      <c r="B116" s="37" t="s">
        <v>297</v>
      </c>
    </row>
    <row r="117" spans="1:2" ht="76.5">
      <c r="A117" s="38">
        <v>108</v>
      </c>
      <c r="B117" s="37" t="s">
        <v>298</v>
      </c>
    </row>
    <row r="118" spans="1:2" ht="38.25">
      <c r="A118" s="38">
        <v>109</v>
      </c>
      <c r="B118" s="37" t="s">
        <v>299</v>
      </c>
    </row>
    <row r="119" spans="1:2" ht="51">
      <c r="A119" s="38">
        <v>110</v>
      </c>
      <c r="B119" s="37" t="s">
        <v>300</v>
      </c>
    </row>
    <row r="120" spans="1:2" ht="15">
      <c r="A120" s="38">
        <v>111</v>
      </c>
      <c r="B120" s="37" t="s">
        <v>301</v>
      </c>
    </row>
    <row r="121" spans="1:2" ht="38.25">
      <c r="A121" s="38">
        <v>112</v>
      </c>
      <c r="B121" s="37" t="s">
        <v>302</v>
      </c>
    </row>
    <row r="122" spans="1:2" ht="25.5">
      <c r="A122" s="38">
        <v>113</v>
      </c>
      <c r="B122" s="37" t="s">
        <v>303</v>
      </c>
    </row>
    <row r="123" ht="15">
      <c r="A123" s="38"/>
    </row>
    <row r="124" ht="15">
      <c r="A124" s="38"/>
    </row>
    <row r="125" ht="15">
      <c r="A125" s="3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Edgar, Chris</cp:lastModifiedBy>
  <dcterms:created xsi:type="dcterms:W3CDTF">2014-04-11T11:03:23Z</dcterms:created>
  <dcterms:modified xsi:type="dcterms:W3CDTF">2014-04-25T14:33:13Z</dcterms:modified>
  <cp:category/>
  <cp:version/>
  <cp:contentType/>
  <cp:contentStatus/>
</cp:coreProperties>
</file>