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Shared with Amrita\Figures PRODOC\Chapter 4\FORMATTED\"/>
    </mc:Choice>
  </mc:AlternateContent>
  <bookViews>
    <workbookView xWindow="0" yWindow="0" windowWidth="25600" windowHeight="16000"/>
  </bookViews>
  <sheets>
    <sheet name="Figure" sheetId="1" r:id="rId1"/>
    <sheet name="Da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<sst xmlns="http://schemas.openxmlformats.org/spreadsheetml/2006/main" count="78" uniqueCount="58">
  <si>
    <t>Global</t>
  </si>
  <si>
    <t>Region</t>
  </si>
  <si>
    <t>code</t>
  </si>
  <si>
    <t>Order</t>
  </si>
  <si>
    <t>pop-ch</t>
  </si>
  <si>
    <t>pop-oa</t>
  </si>
  <si>
    <t>pop-wap</t>
  </si>
  <si>
    <t>pop-t</t>
  </si>
  <si>
    <t>Share of working-age population 15–64 in total population (%)</t>
  </si>
  <si>
    <t>Public social protection expenditure for working-age population (excluding healthcare) (% of GDP)</t>
  </si>
  <si>
    <t>Label</t>
  </si>
  <si>
    <t>Low-income</t>
  </si>
  <si>
    <t>X02</t>
  </si>
  <si>
    <t>Lower-middle-income</t>
  </si>
  <si>
    <t>X03</t>
  </si>
  <si>
    <t>Upper-middle-income</t>
  </si>
  <si>
    <t>X04</t>
  </si>
  <si>
    <t>High-income</t>
  </si>
  <si>
    <t>X05</t>
  </si>
  <si>
    <t>Europe and Central Asia</t>
  </si>
  <si>
    <t>X60</t>
  </si>
  <si>
    <t>Asia and the Pacific</t>
  </si>
  <si>
    <t>X40</t>
  </si>
  <si>
    <t>Arab States</t>
  </si>
  <si>
    <t>X36</t>
  </si>
  <si>
    <t>Americas</t>
  </si>
  <si>
    <t>X21</t>
  </si>
  <si>
    <t>Africa</t>
  </si>
  <si>
    <t>X06</t>
  </si>
  <si>
    <t>World</t>
  </si>
  <si>
    <t>X01</t>
  </si>
  <si>
    <t>World Social Protection Report 2020–2022</t>
  </si>
  <si>
    <t>Figure</t>
  </si>
  <si>
    <t>Public social protection expenditure (excluding health) on working-age population (percentage of GDP) and percentage of working-age population 15–64 years in total population, by region and income level, 2020 or latest available year</t>
  </si>
  <si>
    <t>Note:</t>
  </si>
  <si>
    <t>Source:</t>
  </si>
  <si>
    <t>Link:</t>
  </si>
  <si>
    <t>See Annex 2 for methodological explanation. Public social protection expenditure for working-age population (excluding healthcare) global and regional aggregates are weighted by GDP.</t>
  </si>
  <si>
    <t>ILO, World Social Protection Database, based on the SSI; ILOSTAT; national sources.</t>
  </si>
  <si>
    <t>https://www.social-protection.org/gimi/RessourceDownload.action?id=57315</t>
  </si>
  <si>
    <t>Northern, Southern and Western Europe</t>
  </si>
  <si>
    <t>X64</t>
  </si>
  <si>
    <t>Eastern Europe</t>
  </si>
  <si>
    <t>X70</t>
  </si>
  <si>
    <t>Central and Western Asia</t>
  </si>
  <si>
    <t>X78</t>
  </si>
  <si>
    <t>Southern Asia</t>
  </si>
  <si>
    <t>X56</t>
  </si>
  <si>
    <t>South-Eastern Asia and the Pacific</t>
  </si>
  <si>
    <t>X49</t>
  </si>
  <si>
    <t>Northern America</t>
  </si>
  <si>
    <t>X34</t>
  </si>
  <si>
    <t>Latin America and the Caribbean</t>
  </si>
  <si>
    <t>X26</t>
  </si>
  <si>
    <t>Sub-Saharan Africa</t>
  </si>
  <si>
    <t>X13</t>
  </si>
  <si>
    <t>Northern Africa</t>
  </si>
  <si>
    <t>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</si>
</sst>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2"/>
      <color theme="1"/>
      <name val="Calibri"/>
      <family val="2"/>
      <scheme val="minor"/>
    </font>
    <font>
      <b/>
      <sz val="11"/>
      <color rgb="FF1E2DBE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sz val="11"/>
      <color theme="1"/>
      <name val="Noto Sans"/>
      <family val="2"/>
    </font>
    <font>
      <u/>
      <sz val="12"/>
      <color theme="10"/>
      <name val="Calibri"/>
      <family val="2"/>
      <scheme val="minor"/>
    </font>
    <font>
      <sz val="11"/>
      <color theme="1"/>
      <name val="Noto Sans"/>
      <family val="2"/>
    </font>
    <font>
      <sz val="11"/>
      <color rgb="FF000000"/>
      <name val="Noto Sans"/>
      <family val="2"/>
    </font>
    <font>
      <u/>
      <sz val="11"/>
      <color theme="10"/>
      <name val="Noto Sans"/>
      <family val="2"/>
    </font>
    <font>
      <sz val="10"/>
      <color rgb="FF000000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rgb="FFD2FBFB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0" xfId="0" applyFont="1" applyFill="1" applyBorder="1" applyAlignment="1">
      <alignment horizontal="left" vertical="top" wrapText="1"/>
    </xf>
    <xf numFmtId="164" fontId="6" fillId="5" borderId="0" xfId="0" applyNumberFormat="1" applyFont="1" applyFill="1" applyBorder="1"/>
    <xf numFmtId="0" fontId="7" fillId="2" borderId="0" xfId="0" applyFont="1" applyFill="1" applyBorder="1" applyAlignment="1">
      <alignment horizontal="left" vertical="top" wrapText="1"/>
    </xf>
    <xf numFmtId="164" fontId="6" fillId="2" borderId="0" xfId="0" applyNumberFormat="1" applyFont="1" applyFill="1" applyBorder="1"/>
    <xf numFmtId="0" fontId="7" fillId="4" borderId="0" xfId="0" applyFont="1" applyFill="1" applyBorder="1" applyAlignment="1">
      <alignment horizontal="left" vertical="top" wrapText="1"/>
    </xf>
    <xf numFmtId="164" fontId="6" fillId="4" borderId="0" xfId="0" applyNumberFormat="1" applyFont="1" applyFill="1" applyBorder="1"/>
    <xf numFmtId="0" fontId="7" fillId="6" borderId="0" xfId="0" applyFont="1" applyFill="1" applyBorder="1" applyAlignment="1">
      <alignment horizontal="left" vertical="top" wrapText="1"/>
    </xf>
    <xf numFmtId="164" fontId="6" fillId="6" borderId="0" xfId="0" applyNumberFormat="1" applyFont="1" applyFill="1" applyBorder="1"/>
    <xf numFmtId="0" fontId="6" fillId="0" borderId="1" xfId="0" applyFont="1" applyBorder="1"/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2" xfId="0" applyFont="1" applyBorder="1"/>
    <xf numFmtId="0" fontId="2" fillId="2" borderId="2" xfId="0" applyFont="1" applyFill="1" applyBorder="1" applyAlignment="1">
      <alignment horizontal="left" vertical="top" wrapText="1"/>
    </xf>
    <xf numFmtId="0" fontId="6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horizontal="left" vertical="top" wrapText="1"/>
    </xf>
    <xf numFmtId="164" fontId="0" fillId="0" borderId="0" xfId="0" applyNumberForma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1" xfId="0" applyBorder="1"/>
    <xf numFmtId="0" fontId="2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164" fontId="6" fillId="5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6" fillId="6" borderId="0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6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1" applyBorder="1" applyAlignment="1">
      <alignment vertical="top"/>
    </xf>
    <xf numFmtId="0" fontId="6" fillId="0" borderId="1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14">
    <dxf>
      <numFmt numFmtId="164" formatCode="0.0"/>
    </dxf>
    <dxf>
      <font>
        <sz val="11"/>
        <name val="Noto Sans"/>
        <scheme val="none"/>
      </font>
      <numFmt numFmtId="164" formatCode="0.0"/>
      <fill>
        <patternFill patternType="solid">
          <fgColor theme="0" tint="-0.14999847407452621"/>
          <bgColor theme="0"/>
        </patternFill>
      </fill>
      <alignment horizontal="right" vertical="bottom" textRotation="0" wrapText="0" indent="0" justifyLastLine="0" shrinkToFit="0" readingOrder="0"/>
    </dxf>
    <dxf>
      <font>
        <sz val="11"/>
        <name val="Noto Sans"/>
        <scheme val="none"/>
      </font>
      <numFmt numFmtId="164" formatCode="0.0"/>
      <fill>
        <patternFill patternType="solid">
          <fgColor theme="0" tint="-0.14999847407452621"/>
          <bgColor theme="0"/>
        </patternFill>
      </fill>
      <alignment horizontal="right" vertical="bottom" textRotation="0" wrapText="0" indent="0" justifyLastLine="0" shrinkToFit="0" readingOrder="0"/>
    </dxf>
    <dxf>
      <font>
        <sz val="11"/>
        <name val="Noto Sans"/>
        <scheme val="none"/>
      </font>
      <numFmt numFmtId="164" formatCode="0.0"/>
      <fill>
        <patternFill patternType="solid">
          <fgColor theme="0" tint="-0.14999847407452621"/>
          <bgColor theme="0"/>
        </patternFill>
      </fill>
    </dxf>
    <dxf>
      <font>
        <sz val="11"/>
        <name val="Noto Sans"/>
        <scheme val="none"/>
      </font>
      <numFmt numFmtId="164" formatCode="0.0"/>
      <fill>
        <patternFill patternType="solid">
          <fgColor theme="0" tint="-0.14999847407452621"/>
          <bgColor theme="0"/>
        </patternFill>
      </fill>
    </dxf>
    <dxf>
      <font>
        <sz val="11"/>
        <name val="Noto Sans"/>
        <scheme val="none"/>
      </font>
      <numFmt numFmtId="164" formatCode="0.0"/>
      <fill>
        <patternFill patternType="solid">
          <fgColor theme="0" tint="-0.14999847407452621"/>
          <bgColor theme="0"/>
        </patternFill>
      </fill>
    </dxf>
    <dxf>
      <font>
        <sz val="11"/>
        <name val="Noto Sans"/>
        <scheme val="none"/>
      </font>
      <numFmt numFmtId="164" formatCode="0.0"/>
      <fill>
        <patternFill patternType="solid">
          <fgColor theme="0" tint="-0.14999847407452621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fill>
        <patternFill patternType="solid">
          <fgColor theme="0" tint="-0.14999847407452621"/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fill>
        <patternFill patternType="solid">
          <fgColor theme="0" tint="-0.14999847407452621"/>
          <bgColor theme="0"/>
        </patternFill>
      </fill>
      <alignment horizontal="left" vertical="top" textRotation="0" wrapText="1" indent="0" justifyLastLine="0" shrinkToFit="0" readingOrder="0"/>
    </dxf>
    <dxf>
      <font>
        <sz val="11"/>
        <color rgb="FF000000"/>
        <name val="Noto Sans"/>
        <scheme val="none"/>
      </font>
      <numFmt numFmtId="164" formatCode="0.0"/>
      <fill>
        <patternFill patternType="solid">
          <fgColor theme="0" tint="-0.14999847407452621"/>
          <bgColor theme="0"/>
        </patternFill>
      </fill>
      <alignment horizontal="left" vertical="top" textRotation="0" wrapText="1" indent="0" justifyLastLine="0" shrinkToFit="0" readingOrder="0"/>
    </dxf>
    <dxf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E2DBE"/>
        <name val="Noto Sans"/>
        <scheme val="none"/>
      </font>
      <fill>
        <patternFill patternType="solid">
          <fgColor indexed="64"/>
          <bgColor rgb="FF9EF2F2"/>
        </patternFill>
      </fill>
      <alignment horizontal="center" vertical="center" textRotation="0" wrapText="1" indent="0" justifyLastLine="0" shrinkToFit="0" readingOrder="0"/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rgb="FFD2FBFB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3"/>
      <tableStyleElement type="secondRowStripe" dxfId="12"/>
    </tableStyle>
  </tableStyles>
  <colors>
    <mruColors>
      <color rgb="FF230050"/>
      <color rgb="FF960A55"/>
      <color rgb="FFD2FBFB"/>
      <color rgb="FF1E2DBE"/>
      <color rgb="FF9E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15277031700466"/>
          <c:y val="0.11118834415382789"/>
          <c:w val="0.61162206790123452"/>
          <c:h val="0.76144247039369028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Data!$L$4</c:f>
              <c:strCache>
                <c:ptCount val="1"/>
                <c:pt idx="0">
                  <c:v>Share of working-age population 15–64 in total population (%)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960A5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89-2143-B745-F933C85F2DFA}"/>
              </c:ext>
            </c:extLst>
          </c:dPt>
          <c:dPt>
            <c:idx val="10"/>
            <c:invertIfNegative val="0"/>
            <c:bubble3D val="0"/>
            <c:spPr>
              <a:solidFill>
                <a:srgbClr val="960A5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89-2143-B745-F933C85F2D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Data!$E$5:$E$24</c:f>
              <c:strCache>
                <c:ptCount val="20"/>
                <c:pt idx="0">
                  <c:v>Low-income</c:v>
                </c:pt>
                <c:pt idx="1">
                  <c:v>Lower-middle-income</c:v>
                </c:pt>
                <c:pt idx="2">
                  <c:v>Upper-middle-income</c:v>
                </c:pt>
                <c:pt idx="3">
                  <c:v>High-income</c:v>
                </c:pt>
                <c:pt idx="5">
                  <c:v>Northern, Southern and Western Europe</c:v>
                </c:pt>
                <c:pt idx="6">
                  <c:v>Eastern Europe</c:v>
                </c:pt>
                <c:pt idx="7">
                  <c:v>Central and Western Asia</c:v>
                </c:pt>
                <c:pt idx="8">
                  <c:v>Europe and Central Asia</c:v>
                </c:pt>
                <c:pt idx="9">
                  <c:v>Southern Asia</c:v>
                </c:pt>
                <c:pt idx="10">
                  <c:v>South-Eastern Asia and the Pacific</c:v>
                </c:pt>
                <c:pt idx="11">
                  <c:v>Asia and the Pacific</c:v>
                </c:pt>
                <c:pt idx="12">
                  <c:v>Arab States</c:v>
                </c:pt>
                <c:pt idx="13">
                  <c:v>Northern America</c:v>
                </c:pt>
                <c:pt idx="14">
                  <c:v>Latin America and the Caribbean</c:v>
                </c:pt>
                <c:pt idx="15">
                  <c:v>Americas</c:v>
                </c:pt>
                <c:pt idx="16">
                  <c:v>Sub-Saharan Africa</c:v>
                </c:pt>
                <c:pt idx="17">
                  <c:v>Northern Africa</c:v>
                </c:pt>
                <c:pt idx="18">
                  <c:v>Africa</c:v>
                </c:pt>
                <c:pt idx="19">
                  <c:v>World</c:v>
                </c:pt>
              </c:strCache>
            </c:strRef>
          </c:cat>
          <c:val>
            <c:numRef>
              <c:f>Data!$L$5:$L$24</c:f>
              <c:numCache>
                <c:formatCode>0.0</c:formatCode>
                <c:ptCount val="20"/>
                <c:pt idx="0">
                  <c:v>54.914240246020718</c:v>
                </c:pt>
                <c:pt idx="1">
                  <c:v>63.998215321749349</c:v>
                </c:pt>
                <c:pt idx="2">
                  <c:v>68.925437626237382</c:v>
                </c:pt>
                <c:pt idx="3">
                  <c:v>65.29976074033317</c:v>
                </c:pt>
                <c:pt idx="5">
                  <c:v>64.229736152715304</c:v>
                </c:pt>
                <c:pt idx="6">
                  <c:v>66.720043179755692</c:v>
                </c:pt>
                <c:pt idx="7">
                  <c:v>66.216756204768458</c:v>
                </c:pt>
                <c:pt idx="8">
                  <c:v>65.622261980222447</c:v>
                </c:pt>
                <c:pt idx="9">
                  <c:v>66.128776038196364</c:v>
                </c:pt>
                <c:pt idx="10">
                  <c:v>67.361781193282326</c:v>
                </c:pt>
                <c:pt idx="11">
                  <c:v>67.825789705712467</c:v>
                </c:pt>
                <c:pt idx="12">
                  <c:v>64.305926549330991</c:v>
                </c:pt>
                <c:pt idx="13">
                  <c:v>65.370760474637507</c:v>
                </c:pt>
                <c:pt idx="14">
                  <c:v>67.087305845423089</c:v>
                </c:pt>
                <c:pt idx="15">
                  <c:v>66.55615616800489</c:v>
                </c:pt>
                <c:pt idx="16">
                  <c:v>54.624987221150725</c:v>
                </c:pt>
                <c:pt idx="17">
                  <c:v>61.658770498141159</c:v>
                </c:pt>
                <c:pt idx="18">
                  <c:v>55.963864727077429</c:v>
                </c:pt>
                <c:pt idx="19">
                  <c:v>65.278820534713716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89-2143-B745-F933C85F2D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69771936"/>
        <c:axId val="669771608"/>
      </c:barChart>
      <c:barChart>
        <c:barDir val="bar"/>
        <c:grouping val="clustered"/>
        <c:varyColors val="0"/>
        <c:ser>
          <c:idx val="1"/>
          <c:order val="0"/>
          <c:tx>
            <c:strRef>
              <c:f>Data!$M$4</c:f>
              <c:strCache>
                <c:ptCount val="1"/>
                <c:pt idx="0">
                  <c:v>Public social protection expenditure for working-age population (excluding healthcare) (% of GDP)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230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189-2143-B745-F933C85F2DFA}"/>
              </c:ext>
            </c:extLst>
          </c:dPt>
          <c:dPt>
            <c:idx val="10"/>
            <c:invertIfNegative val="0"/>
            <c:bubble3D val="0"/>
            <c:spPr>
              <a:solidFill>
                <a:srgbClr val="230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189-2143-B745-F933C85F2D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'XP-ch-GR-b'!#REF!</c:f>
            </c:multiLvlStrRef>
          </c:cat>
          <c:val>
            <c:numRef>
              <c:f>Data!$M$5:$M$24</c:f>
              <c:numCache>
                <c:formatCode>0.0</c:formatCode>
                <c:ptCount val="20"/>
                <c:pt idx="0">
                  <c:v>0.72100408010622397</c:v>
                </c:pt>
                <c:pt idx="1">
                  <c:v>0.79879807781112722</c:v>
                </c:pt>
                <c:pt idx="2">
                  <c:v>1.5714851194271808</c:v>
                </c:pt>
                <c:pt idx="3">
                  <c:v>4.754620882972671</c:v>
                </c:pt>
                <c:pt idx="5">
                  <c:v>8.6608137502238964</c:v>
                </c:pt>
                <c:pt idx="6">
                  <c:v>4.3172731201515226</c:v>
                </c:pt>
                <c:pt idx="7">
                  <c:v>2.9447581002695871</c:v>
                </c:pt>
                <c:pt idx="8">
                  <c:v>7.6512156165043663</c:v>
                </c:pt>
                <c:pt idx="9">
                  <c:v>0.41556693518884757</c:v>
                </c:pt>
                <c:pt idx="10">
                  <c:v>1.9095959337745965</c:v>
                </c:pt>
                <c:pt idx="11">
                  <c:v>1.7344086901813187</c:v>
                </c:pt>
                <c:pt idx="12">
                  <c:v>1.37659299350289</c:v>
                </c:pt>
                <c:pt idx="13">
                  <c:v>2.731165554554797</c:v>
                </c:pt>
                <c:pt idx="14">
                  <c:v>2.0057457066538573</c:v>
                </c:pt>
                <c:pt idx="15">
                  <c:v>2.6011101512291299</c:v>
                </c:pt>
                <c:pt idx="16">
                  <c:v>0.99268868614010042</c:v>
                </c:pt>
                <c:pt idx="17">
                  <c:v>1.3028489536508192</c:v>
                </c:pt>
                <c:pt idx="18">
                  <c:v>1.080486401381539</c:v>
                </c:pt>
                <c:pt idx="19">
                  <c:v>3.6430046966365799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89-2143-B745-F933C85F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1136016"/>
        <c:axId val="841131424"/>
      </c:barChart>
      <c:valAx>
        <c:axId val="669771608"/>
        <c:scaling>
          <c:orientation val="maxMin"/>
          <c:max val="80"/>
          <c:min val="-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Share of working-age population 15–64 in total population (%)</a:t>
                </a:r>
              </a:p>
            </c:rich>
          </c:tx>
          <c:layout>
            <c:manualLayout>
              <c:xMode val="edge"/>
              <c:yMode val="edge"/>
              <c:x val="0.12883177966435558"/>
              <c:y val="0.930810354989938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##0;#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9771936"/>
        <c:crosses val="autoZero"/>
        <c:crossBetween val="between"/>
        <c:majorUnit val="20"/>
      </c:valAx>
      <c:catAx>
        <c:axId val="66977193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69771608"/>
        <c:crossesAt val="1"/>
        <c:auto val="1"/>
        <c:lblAlgn val="ctr"/>
        <c:lblOffset val="500"/>
        <c:noMultiLvlLbl val="0"/>
      </c:catAx>
      <c:valAx>
        <c:axId val="841131424"/>
        <c:scaling>
          <c:orientation val="minMax"/>
          <c:max val="10"/>
          <c:min val="-1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% of GDP</a:t>
                </a:r>
              </a:p>
            </c:rich>
          </c:tx>
          <c:layout>
            <c:manualLayout>
              <c:xMode val="edge"/>
              <c:yMode val="edge"/>
              <c:x val="0.71452345679012341"/>
              <c:y val="2.18205174830165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41136016"/>
        <c:crosses val="max"/>
        <c:crossBetween val="between"/>
        <c:majorUnit val="2.5"/>
      </c:valAx>
      <c:catAx>
        <c:axId val="841136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1131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194425430976159"/>
          <c:y val="0.71662842509049252"/>
          <c:w val="0.30805574569023852"/>
          <c:h val="0.2571009579911703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11</xdr:col>
      <xdr:colOff>1445752</xdr:colOff>
      <xdr:row>24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10C448-49D9-A441-AD8A-F29614E47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0.22662</cdr:x>
      <cdr:y>0.04428</cdr:y>
    </cdr:from>
    <cdr:to>
      <cdr:x>0.607</cdr:x>
      <cdr:y>0.10857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466826" y="203193"/>
          <a:ext cx="2462102" cy="2950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0.62972</cdr:x>
      <cdr:y>0.89716</cdr:y>
    </cdr:from>
    <cdr:to>
      <cdr:x>0.70841</cdr:x>
      <cdr:y>0.98431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069083" y="4181582"/>
          <a:ext cx="633435" cy="4061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tables/table1.xml><?xml version="1.0" encoding="utf-8"?>
<table xmlns="http://schemas.openxmlformats.org/spreadsheetml/2006/main" id="1" name="Table356731416" displayName="Table356731416" ref="D4:N24" totalsRowShown="0" headerRowDxfId="11">
  <autoFilter ref="D4:N24"/>
  <tableColumns count="11">
    <tableColumn id="11" name="Global" dataDxfId="10"/>
    <tableColumn id="7" name="Region" dataDxfId="9"/>
    <tableColumn id="1" name="code" dataDxfId="8"/>
    <tableColumn id="4" name="Order" dataDxfId="7"/>
    <tableColumn id="2" name="pop-ch" dataDxfId="6"/>
    <tableColumn id="8" name="pop-oa" dataDxfId="5"/>
    <tableColumn id="9" name="pop-wap" dataDxfId="4"/>
    <tableColumn id="3" name="pop-t" dataDxfId="3"/>
    <tableColumn id="6" name="Share of working-age population 15–64 in total population (%)" dataDxfId="2"/>
    <tableColumn id="5" name="Public social protection expenditure for working-age population (excluding healthcare) (% of GDP)" dataDxfId="1"/>
    <tableColumn id="10" name="Label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ocial-protection.org/gimi/RessourceDownload.action?id=5731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social-protection.org/gimi/RessourceDownload.action?id=57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9"/>
  <sheetViews>
    <sheetView tabSelected="1" zoomScaleNormal="100" workbookViewId="0"/>
  </sheetViews>
  <sheetFormatPr defaultColWidth="0" defaultRowHeight="16.5" zeroHeight="1"/>
  <cols>
    <col min="1" max="1" width="2.83203125" style="11" customWidth="1"/>
    <col min="2" max="3" width="8.83203125" style="11" customWidth="1"/>
    <col min="4" max="11" width="10.83203125" style="11" customWidth="1"/>
    <col min="12" max="12" width="23.83203125" style="11" customWidth="1"/>
    <col min="13" max="13" width="13.33203125" style="11" customWidth="1"/>
    <col min="14" max="14" width="0" style="11" hidden="1" customWidth="1"/>
    <col min="15" max="16384" width="10.83203125" style="11" hidden="1"/>
  </cols>
  <sheetData>
    <row r="1" spans="2:14" ht="18" customHeight="1">
      <c r="B1" s="44" t="s">
        <v>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21"/>
      <c r="N1" s="21"/>
    </row>
    <row r="2" spans="2:14" ht="39" customHeight="1">
      <c r="B2" s="12" t="s">
        <v>32</v>
      </c>
      <c r="C2" s="12">
        <v>4.7</v>
      </c>
      <c r="D2" s="44" t="s">
        <v>33</v>
      </c>
      <c r="E2" s="44"/>
      <c r="F2" s="44"/>
      <c r="G2" s="44"/>
      <c r="H2" s="44"/>
      <c r="I2" s="44"/>
      <c r="J2" s="44"/>
      <c r="K2" s="44"/>
      <c r="L2" s="44"/>
      <c r="M2" s="22"/>
      <c r="N2" s="22"/>
    </row>
    <row r="3" spans="2:14"/>
    <row r="4" spans="2:14"/>
    <row r="5" spans="2:14"/>
    <row r="6" spans="2:14"/>
    <row r="7" spans="2:14"/>
    <row r="8" spans="2:14"/>
    <row r="9" spans="2:14"/>
    <row r="10" spans="2:14"/>
    <row r="11" spans="2:14"/>
    <row r="12" spans="2:14"/>
    <row r="13" spans="2:14"/>
    <row r="14" spans="2:14"/>
    <row r="15" spans="2:14"/>
    <row r="16" spans="2:14"/>
    <row r="17" spans="2:13"/>
    <row r="18" spans="2:13"/>
    <row r="19" spans="2:13"/>
    <row r="20" spans="2:13"/>
    <row r="21" spans="2:13"/>
    <row r="22" spans="2:13"/>
    <row r="23" spans="2:13"/>
    <row r="24" spans="2:13"/>
    <row r="25" spans="2:13"/>
    <row r="26" spans="2:13" ht="40" customHeight="1">
      <c r="B26" s="20" t="s">
        <v>34</v>
      </c>
      <c r="C26" s="41" t="s">
        <v>37</v>
      </c>
      <c r="D26" s="41"/>
      <c r="E26" s="41"/>
      <c r="F26" s="41"/>
      <c r="G26" s="41"/>
      <c r="H26" s="41"/>
      <c r="I26" s="41"/>
      <c r="J26" s="41"/>
      <c r="K26" s="41"/>
      <c r="L26" s="41"/>
      <c r="M26" s="18"/>
    </row>
    <row r="27" spans="2:13" ht="22" customHeight="1">
      <c r="B27" s="20" t="s">
        <v>35</v>
      </c>
      <c r="C27" s="41" t="s">
        <v>38</v>
      </c>
      <c r="D27" s="41"/>
      <c r="E27" s="41"/>
      <c r="F27" s="41"/>
      <c r="G27" s="41"/>
      <c r="H27" s="41"/>
      <c r="I27" s="41"/>
      <c r="J27" s="41"/>
      <c r="K27" s="41"/>
      <c r="L27" s="41"/>
      <c r="M27" s="19"/>
    </row>
    <row r="28" spans="2:13">
      <c r="B28" s="20" t="s">
        <v>36</v>
      </c>
      <c r="C28" s="42" t="s">
        <v>39</v>
      </c>
      <c r="D28" s="43"/>
      <c r="E28" s="43"/>
      <c r="F28" s="43"/>
      <c r="G28" s="43"/>
      <c r="H28" s="43"/>
      <c r="I28" s="43"/>
      <c r="J28" s="43"/>
      <c r="K28" s="43"/>
      <c r="L28" s="43"/>
      <c r="M28" s="17"/>
    </row>
    <row r="29" spans="2:13"/>
  </sheetData>
  <mergeCells count="5">
    <mergeCell ref="C26:L26"/>
    <mergeCell ref="C27:L27"/>
    <mergeCell ref="C28:L28"/>
    <mergeCell ref="B1:L1"/>
    <mergeCell ref="D2:L2"/>
  </mergeCells>
  <hyperlinks>
    <hyperlink ref="C2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0"/>
  <sheetViews>
    <sheetView zoomScaleNormal="100" workbookViewId="0"/>
  </sheetViews>
  <sheetFormatPr defaultColWidth="0" defaultRowHeight="16.5" zeroHeight="1"/>
  <cols>
    <col min="1" max="1" width="2.83203125" style="11" customWidth="1"/>
    <col min="2" max="2" width="8.83203125" style="26" customWidth="1"/>
    <col min="3" max="3" width="8.83203125" style="11" customWidth="1"/>
    <col min="4" max="4" width="0" hidden="1" customWidth="1"/>
    <col min="5" max="5" width="33" customWidth="1"/>
    <col min="6" max="7" width="0" hidden="1" customWidth="1"/>
    <col min="8" max="11" width="14.33203125" hidden="1" customWidth="1"/>
    <col min="12" max="13" width="25.83203125" customWidth="1"/>
    <col min="14" max="14" width="0" hidden="1" customWidth="1"/>
    <col min="15" max="15" width="10.83203125" style="28" customWidth="1"/>
    <col min="16" max="16384" width="10.83203125" hidden="1"/>
  </cols>
  <sheetData>
    <row r="1" spans="1:15" s="2" customFormat="1" ht="18" customHeight="1">
      <c r="A1" s="11"/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1"/>
    </row>
    <row r="2" spans="1:15" s="2" customFormat="1" ht="38" customHeight="1">
      <c r="A2" s="14"/>
      <c r="B2" s="29" t="s">
        <v>32</v>
      </c>
      <c r="C2" s="15">
        <v>4.7</v>
      </c>
      <c r="D2" s="45" t="s">
        <v>33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14"/>
    </row>
    <row r="3" spans="1:15" s="28" customFormat="1">
      <c r="A3" s="11"/>
      <c r="B3" s="11"/>
      <c r="C3" s="11"/>
      <c r="E3" s="31"/>
      <c r="F3" s="31"/>
      <c r="G3" s="31"/>
      <c r="H3" s="31"/>
      <c r="I3" s="31"/>
      <c r="J3" s="31"/>
      <c r="K3" s="31"/>
      <c r="L3" s="31"/>
      <c r="M3" s="31"/>
    </row>
    <row r="4" spans="1:15" s="28" customFormat="1" ht="88" customHeight="1">
      <c r="A4" s="11"/>
      <c r="B4" s="11"/>
      <c r="C4" s="11"/>
      <c r="D4" s="37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39" t="s">
        <v>10</v>
      </c>
    </row>
    <row r="5" spans="1:15" s="28" customFormat="1" ht="18" customHeight="1">
      <c r="A5" s="11"/>
      <c r="B5" s="11"/>
      <c r="C5" s="11"/>
      <c r="D5" s="38" t="s">
        <v>0</v>
      </c>
      <c r="E5" s="3" t="s">
        <v>11</v>
      </c>
      <c r="F5" s="3" t="s">
        <v>12</v>
      </c>
      <c r="G5" s="3">
        <v>99</v>
      </c>
      <c r="H5" s="4">
        <v>279473789</v>
      </c>
      <c r="I5" s="4">
        <v>21904193</v>
      </c>
      <c r="J5" s="4">
        <v>367076944</v>
      </c>
      <c r="K5" s="4">
        <v>668454926</v>
      </c>
      <c r="L5" s="33">
        <v>54.914240246020718</v>
      </c>
      <c r="M5" s="33">
        <v>0.72100408010622397</v>
      </c>
      <c r="N5" s="40">
        <v>1E-3</v>
      </c>
    </row>
    <row r="6" spans="1:15" ht="18" customHeight="1">
      <c r="A6" s="16"/>
      <c r="B6" s="25"/>
      <c r="C6" s="16"/>
      <c r="D6" s="23" t="s">
        <v>0</v>
      </c>
      <c r="E6" s="5" t="s">
        <v>13</v>
      </c>
      <c r="F6" s="5" t="s">
        <v>14</v>
      </c>
      <c r="G6" s="5">
        <v>98</v>
      </c>
      <c r="H6" s="6">
        <v>884723052</v>
      </c>
      <c r="I6" s="6">
        <v>164327716</v>
      </c>
      <c r="J6" s="6">
        <v>1864834689</v>
      </c>
      <c r="K6" s="6">
        <v>2913885457</v>
      </c>
      <c r="L6" s="34">
        <v>63.998215321749349</v>
      </c>
      <c r="M6" s="34">
        <v>0.79879807781112722</v>
      </c>
      <c r="N6" s="24">
        <v>1E-3</v>
      </c>
      <c r="O6" s="32"/>
    </row>
    <row r="7" spans="1:15" ht="18" customHeight="1">
      <c r="D7" s="23" t="s">
        <v>0</v>
      </c>
      <c r="E7" s="3" t="s">
        <v>15</v>
      </c>
      <c r="F7" s="3" t="s">
        <v>16</v>
      </c>
      <c r="G7" s="3">
        <v>97</v>
      </c>
      <c r="H7" s="4">
        <v>612739079</v>
      </c>
      <c r="I7" s="4">
        <v>293294963</v>
      </c>
      <c r="J7" s="4">
        <v>2009643518</v>
      </c>
      <c r="K7" s="4">
        <v>2915677560</v>
      </c>
      <c r="L7" s="33">
        <v>68.925437626237382</v>
      </c>
      <c r="M7" s="33">
        <v>1.5714851194271808</v>
      </c>
      <c r="N7" s="24">
        <v>1E-3</v>
      </c>
    </row>
    <row r="8" spans="1:15" ht="18" customHeight="1">
      <c r="D8" s="23" t="s">
        <v>0</v>
      </c>
      <c r="E8" s="5" t="s">
        <v>17</v>
      </c>
      <c r="F8" s="5" t="s">
        <v>18</v>
      </c>
      <c r="G8" s="5">
        <v>96</v>
      </c>
      <c r="H8" s="6">
        <v>202918020</v>
      </c>
      <c r="I8" s="6">
        <v>225481439</v>
      </c>
      <c r="J8" s="6">
        <v>806172602</v>
      </c>
      <c r="K8" s="6">
        <v>1234572061</v>
      </c>
      <c r="L8" s="34">
        <v>65.29976074033317</v>
      </c>
      <c r="M8" s="34">
        <v>4.754620882972671</v>
      </c>
      <c r="N8" s="24">
        <v>1E-3</v>
      </c>
    </row>
    <row r="9" spans="1:15" ht="18" customHeight="1">
      <c r="D9" s="23" t="s">
        <v>0</v>
      </c>
      <c r="E9" s="7"/>
      <c r="F9" s="7"/>
      <c r="G9" s="7">
        <v>50</v>
      </c>
      <c r="H9" s="8"/>
      <c r="I9" s="8"/>
      <c r="J9" s="8"/>
      <c r="K9" s="8"/>
      <c r="L9" s="35"/>
      <c r="M9" s="35"/>
      <c r="N9" s="24"/>
    </row>
    <row r="10" spans="1:15" ht="18" customHeight="1">
      <c r="D10" s="23"/>
      <c r="E10" s="9" t="s">
        <v>40</v>
      </c>
      <c r="F10" s="9" t="s">
        <v>41</v>
      </c>
      <c r="G10" s="9">
        <v>14</v>
      </c>
      <c r="H10" s="10">
        <v>70386000</v>
      </c>
      <c r="I10" s="10">
        <v>91419000</v>
      </c>
      <c r="J10" s="10">
        <v>290540000</v>
      </c>
      <c r="K10" s="10">
        <v>452345000</v>
      </c>
      <c r="L10" s="36">
        <v>64.229736152715304</v>
      </c>
      <c r="M10" s="36">
        <v>8.6608137502238964</v>
      </c>
      <c r="N10" s="24"/>
    </row>
    <row r="11" spans="1:15" ht="18" customHeight="1">
      <c r="D11" s="23"/>
      <c r="E11" s="7" t="s">
        <v>42</v>
      </c>
      <c r="F11" s="7" t="s">
        <v>43</v>
      </c>
      <c r="G11" s="7">
        <v>13</v>
      </c>
      <c r="H11" s="8">
        <v>49471064</v>
      </c>
      <c r="I11" s="8">
        <v>48187279</v>
      </c>
      <c r="J11" s="8">
        <v>195786578</v>
      </c>
      <c r="K11" s="8">
        <v>293444921</v>
      </c>
      <c r="L11" s="35">
        <v>66.720043179755692</v>
      </c>
      <c r="M11" s="35">
        <v>4.3172731201515226</v>
      </c>
      <c r="N11" s="24"/>
    </row>
    <row r="12" spans="1:15" ht="18" customHeight="1">
      <c r="D12" s="23"/>
      <c r="E12" s="9" t="s">
        <v>44</v>
      </c>
      <c r="F12" s="9" t="s">
        <v>45</v>
      </c>
      <c r="G12" s="9">
        <v>12</v>
      </c>
      <c r="H12" s="10">
        <v>47611000</v>
      </c>
      <c r="I12" s="10">
        <v>13261000</v>
      </c>
      <c r="J12" s="10">
        <v>119312000</v>
      </c>
      <c r="K12" s="10">
        <v>180184000</v>
      </c>
      <c r="L12" s="36">
        <v>66.216756204768458</v>
      </c>
      <c r="M12" s="36">
        <v>2.9447581002695871</v>
      </c>
      <c r="N12" s="24"/>
    </row>
    <row r="13" spans="1:15" ht="18" customHeight="1">
      <c r="D13" s="23" t="s">
        <v>0</v>
      </c>
      <c r="E13" s="7" t="s">
        <v>19</v>
      </c>
      <c r="F13" s="7" t="s">
        <v>20</v>
      </c>
      <c r="G13" s="7">
        <v>11</v>
      </c>
      <c r="H13" s="8">
        <v>166381000</v>
      </c>
      <c r="I13" s="8">
        <v>151435000</v>
      </c>
      <c r="J13" s="8">
        <v>606666000</v>
      </c>
      <c r="K13" s="8">
        <v>924482000</v>
      </c>
      <c r="L13" s="35">
        <v>65.622261980222447</v>
      </c>
      <c r="M13" s="35">
        <v>7.6512156165043663</v>
      </c>
      <c r="N13" s="24">
        <v>1E-3</v>
      </c>
    </row>
    <row r="14" spans="1:15" ht="18" customHeight="1">
      <c r="A14" s="14"/>
      <c r="B14" s="27"/>
      <c r="D14" s="23"/>
      <c r="E14" s="9" t="s">
        <v>46</v>
      </c>
      <c r="F14" s="9" t="s">
        <v>47</v>
      </c>
      <c r="G14" s="9">
        <v>10</v>
      </c>
      <c r="H14" s="10">
        <v>534466877</v>
      </c>
      <c r="I14" s="10">
        <v>115254801</v>
      </c>
      <c r="J14" s="10">
        <v>1268489718</v>
      </c>
      <c r="K14" s="10">
        <v>1918211396</v>
      </c>
      <c r="L14" s="36">
        <v>66.128776038196364</v>
      </c>
      <c r="M14" s="36">
        <v>0.41556693518884757</v>
      </c>
      <c r="N14" s="24"/>
    </row>
    <row r="15" spans="1:15" ht="18" customHeight="1">
      <c r="D15" s="23"/>
      <c r="E15" s="3" t="s">
        <v>48</v>
      </c>
      <c r="F15" s="3" t="s">
        <v>49</v>
      </c>
      <c r="G15" s="3">
        <v>9</v>
      </c>
      <c r="H15" s="4">
        <v>179845000</v>
      </c>
      <c r="I15" s="4">
        <v>47458000</v>
      </c>
      <c r="J15" s="4">
        <v>469129000</v>
      </c>
      <c r="K15" s="4">
        <v>696432000</v>
      </c>
      <c r="L15" s="33">
        <v>67.361781193282326</v>
      </c>
      <c r="M15" s="33">
        <v>1.9095959337745965</v>
      </c>
      <c r="N15" s="24"/>
    </row>
    <row r="16" spans="1:15" ht="18" customHeight="1">
      <c r="B16" s="30"/>
      <c r="C16" s="28"/>
      <c r="D16" s="23" t="s">
        <v>0</v>
      </c>
      <c r="E16" s="5" t="s">
        <v>21</v>
      </c>
      <c r="F16" s="5" t="s">
        <v>22</v>
      </c>
      <c r="G16" s="5">
        <v>8</v>
      </c>
      <c r="H16" s="6">
        <v>998596000</v>
      </c>
      <c r="I16" s="6">
        <v>366160000</v>
      </c>
      <c r="J16" s="6">
        <v>2877014000</v>
      </c>
      <c r="K16" s="6">
        <v>4241770000</v>
      </c>
      <c r="L16" s="34">
        <v>67.825789705712467</v>
      </c>
      <c r="M16" s="34">
        <v>1.7344086901813187</v>
      </c>
      <c r="N16" s="24">
        <v>1E-3</v>
      </c>
    </row>
    <row r="17" spans="1:15" ht="18" customHeight="1">
      <c r="B17" s="30"/>
      <c r="C17" s="28"/>
      <c r="D17" s="23" t="s">
        <v>0</v>
      </c>
      <c r="E17" s="3" t="s">
        <v>23</v>
      </c>
      <c r="F17" s="3" t="s">
        <v>24</v>
      </c>
      <c r="G17" s="3">
        <v>7</v>
      </c>
      <c r="H17" s="4">
        <v>52928000</v>
      </c>
      <c r="I17" s="4">
        <v>5601000</v>
      </c>
      <c r="J17" s="4">
        <v>105445000</v>
      </c>
      <c r="K17" s="4">
        <v>163974000</v>
      </c>
      <c r="L17" s="33">
        <v>64.305926549330991</v>
      </c>
      <c r="M17" s="33">
        <v>1.37659299350289</v>
      </c>
      <c r="N17" s="24">
        <v>1E-3</v>
      </c>
    </row>
    <row r="18" spans="1:15" ht="18" customHeight="1">
      <c r="B18" s="30"/>
      <c r="C18" s="28"/>
      <c r="D18" s="23"/>
      <c r="E18" s="5" t="s">
        <v>50</v>
      </c>
      <c r="F18" s="5" t="s">
        <v>51</v>
      </c>
      <c r="G18" s="5">
        <v>6</v>
      </c>
      <c r="H18" s="6">
        <v>66988689</v>
      </c>
      <c r="I18" s="6">
        <v>59962430</v>
      </c>
      <c r="J18" s="6">
        <v>239649825</v>
      </c>
      <c r="K18" s="6">
        <v>366600944</v>
      </c>
      <c r="L18" s="34">
        <v>65.370760474637507</v>
      </c>
      <c r="M18" s="34">
        <v>2.731165554554797</v>
      </c>
      <c r="N18" s="24"/>
    </row>
    <row r="19" spans="1:15" ht="18" customHeight="1">
      <c r="D19" s="23"/>
      <c r="E19" s="7" t="s">
        <v>52</v>
      </c>
      <c r="F19" s="7" t="s">
        <v>53</v>
      </c>
      <c r="G19" s="7">
        <v>5</v>
      </c>
      <c r="H19" s="8">
        <v>156902896</v>
      </c>
      <c r="I19" s="8">
        <v>56411172</v>
      </c>
      <c r="J19" s="8">
        <v>434806888</v>
      </c>
      <c r="K19" s="8">
        <v>648120956</v>
      </c>
      <c r="L19" s="35">
        <v>67.087305845423089</v>
      </c>
      <c r="M19" s="35">
        <v>2.0057457066538573</v>
      </c>
      <c r="N19" s="24"/>
    </row>
    <row r="20" spans="1:15" ht="18" customHeight="1">
      <c r="D20" s="23" t="s">
        <v>0</v>
      </c>
      <c r="E20" s="9" t="s">
        <v>25</v>
      </c>
      <c r="F20" s="9" t="s">
        <v>26</v>
      </c>
      <c r="G20" s="9">
        <v>4</v>
      </c>
      <c r="H20" s="10">
        <v>227085000</v>
      </c>
      <c r="I20" s="10">
        <v>111962000</v>
      </c>
      <c r="J20" s="10">
        <v>674733000</v>
      </c>
      <c r="K20" s="10">
        <v>1013780000</v>
      </c>
      <c r="L20" s="36">
        <v>66.55615616800489</v>
      </c>
      <c r="M20" s="36">
        <v>2.6011101512291299</v>
      </c>
      <c r="N20" s="24">
        <v>1E-3</v>
      </c>
    </row>
    <row r="21" spans="1:15" ht="18" customHeight="1">
      <c r="A21" s="16"/>
      <c r="B21" s="25"/>
      <c r="D21" s="23"/>
      <c r="E21" s="7" t="s">
        <v>54</v>
      </c>
      <c r="F21" s="7" t="s">
        <v>55</v>
      </c>
      <c r="G21" s="7">
        <v>3</v>
      </c>
      <c r="H21" s="8">
        <v>451452234</v>
      </c>
      <c r="I21" s="8">
        <v>32374000</v>
      </c>
      <c r="J21" s="8">
        <v>582457177</v>
      </c>
      <c r="K21" s="8">
        <v>1066283411</v>
      </c>
      <c r="L21" s="35">
        <v>54.624987221150725</v>
      </c>
      <c r="M21" s="35">
        <v>0.99268868614010042</v>
      </c>
      <c r="N21" s="24"/>
    </row>
    <row r="22" spans="1:15" ht="18" customHeight="1">
      <c r="D22" s="23"/>
      <c r="E22" s="9" t="s">
        <v>56</v>
      </c>
      <c r="F22" s="9" t="s">
        <v>57</v>
      </c>
      <c r="G22" s="9">
        <v>2</v>
      </c>
      <c r="H22" s="10">
        <v>79042462</v>
      </c>
      <c r="I22" s="10">
        <v>13659256</v>
      </c>
      <c r="J22" s="10">
        <v>149079047</v>
      </c>
      <c r="K22" s="10">
        <v>241780765</v>
      </c>
      <c r="L22" s="36">
        <v>61.658770498141159</v>
      </c>
      <c r="M22" s="36">
        <v>1.3028489536508192</v>
      </c>
      <c r="N22" s="24"/>
    </row>
    <row r="23" spans="1:15" ht="18" customHeight="1">
      <c r="D23" s="23" t="s">
        <v>0</v>
      </c>
      <c r="E23" s="7" t="s">
        <v>27</v>
      </c>
      <c r="F23" s="7" t="s">
        <v>28</v>
      </c>
      <c r="G23" s="7">
        <v>1</v>
      </c>
      <c r="H23" s="8">
        <v>530494696</v>
      </c>
      <c r="I23" s="8">
        <v>45526214</v>
      </c>
      <c r="J23" s="8">
        <v>732043266</v>
      </c>
      <c r="K23" s="8">
        <v>1308064176</v>
      </c>
      <c r="L23" s="35">
        <v>55.963864727077429</v>
      </c>
      <c r="M23" s="35">
        <v>1.080486401381539</v>
      </c>
      <c r="N23" s="24">
        <v>1E-3</v>
      </c>
    </row>
    <row r="24" spans="1:15" ht="18" customHeight="1">
      <c r="A24" s="14"/>
      <c r="B24" s="27"/>
      <c r="C24" s="14"/>
      <c r="D24" s="23" t="s">
        <v>0</v>
      </c>
      <c r="E24" s="9" t="s">
        <v>29</v>
      </c>
      <c r="F24" s="9" t="s">
        <v>30</v>
      </c>
      <c r="G24" s="9">
        <v>0</v>
      </c>
      <c r="H24" s="10">
        <v>1974745573</v>
      </c>
      <c r="I24" s="10">
        <v>702697028</v>
      </c>
      <c r="J24" s="10">
        <v>5033823670</v>
      </c>
      <c r="K24" s="10">
        <v>7711266271</v>
      </c>
      <c r="L24" s="36">
        <v>65.278820534713716</v>
      </c>
      <c r="M24" s="36">
        <v>3.6430046966365799</v>
      </c>
      <c r="N24" s="24">
        <v>1E-3</v>
      </c>
      <c r="O24" s="31"/>
    </row>
    <row r="25" spans="1:15" s="28" customFormat="1">
      <c r="A25" s="11"/>
      <c r="B25" s="11"/>
      <c r="C25" s="11"/>
    </row>
    <row r="26" spans="1:15" s="11" customFormat="1" ht="42" customHeight="1">
      <c r="B26" s="13" t="s">
        <v>34</v>
      </c>
      <c r="C26" s="41" t="s">
        <v>37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5" s="11" customFormat="1">
      <c r="B27" s="13" t="s">
        <v>35</v>
      </c>
      <c r="C27" s="46" t="s">
        <v>38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5" s="11" customFormat="1">
      <c r="B28" s="13" t="s">
        <v>36</v>
      </c>
      <c r="C28" s="47" t="s">
        <v>39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5" s="28" customFormat="1">
      <c r="A29" s="11"/>
      <c r="B29" s="11"/>
      <c r="C29" s="11"/>
    </row>
    <row r="30" spans="1:15" hidden="1">
      <c r="A30" s="16"/>
      <c r="B30" s="25"/>
      <c r="C30" s="16"/>
      <c r="O30" s="32"/>
    </row>
  </sheetData>
  <mergeCells count="5">
    <mergeCell ref="B1:N1"/>
    <mergeCell ref="D2:N2"/>
    <mergeCell ref="C26:M26"/>
    <mergeCell ref="C27:M27"/>
    <mergeCell ref="C28:M28"/>
  </mergeCells>
  <hyperlinks>
    <hyperlink ref="C28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Amrita Bhatia</dc:creator>
  <cp:lastModifiedBy>Yu, Zhiming</cp:lastModifiedBy>
  <dcterms:created xsi:type="dcterms:W3CDTF">2021-08-23T04:35:23Z</dcterms:created>
  <dcterms:modified xsi:type="dcterms:W3CDTF">2021-08-26T16:47:51Z</dcterms:modified>
</cp:coreProperties>
</file>