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240" yWindow="225" windowWidth="14805" windowHeight="7890" firstSheet="2" activeTab="7"/>
  </bookViews>
  <sheets>
    <sheet name="WB_WDI" sheetId="3" r:id="rId1"/>
    <sheet name="Eurostat" sheetId="2" r:id="rId2"/>
    <sheet name="National Sources" sheetId="4" r:id="rId3"/>
    <sheet name="OECD" sheetId="8" r:id="rId4"/>
    <sheet name="EUROMOD" sheetId="9" r:id="rId5"/>
    <sheet name="EurostatFixedLine2008" sheetId="10" r:id="rId6"/>
    <sheet name="otheroecdcountries" sheetId="11" r:id="rId7"/>
    <sheet name="Figure 6.8 (Print)" sheetId="14" r:id="rId8"/>
  </sheets>
  <definedNames/>
  <calcPr calcId="145621"/>
</workbook>
</file>

<file path=xl/sharedStrings.xml><?xml version="1.0" encoding="utf-8"?>
<sst xmlns="http://schemas.openxmlformats.org/spreadsheetml/2006/main" count="1562" uniqueCount="195">
  <si>
    <t>Austria</t>
  </si>
  <si>
    <t>Belarus</t>
  </si>
  <si>
    <t>Belgium</t>
  </si>
  <si>
    <t>Bulgaria</t>
  </si>
  <si>
    <t>Colombia</t>
  </si>
  <si>
    <t>Congo, Rep.</t>
  </si>
  <si>
    <t>Croatia</t>
  </si>
  <si>
    <t>Cyprus</t>
  </si>
  <si>
    <t>Czech Republic</t>
  </si>
  <si>
    <t>Denmark</t>
  </si>
  <si>
    <t>Dominican Republic</t>
  </si>
  <si>
    <t>Ecuador</t>
  </si>
  <si>
    <t>Egypt, Arab Rep.</t>
  </si>
  <si>
    <t>El Salvador</t>
  </si>
  <si>
    <t>Estonia</t>
  </si>
  <si>
    <t>Ethiopia</t>
  </si>
  <si>
    <t>Finland</t>
  </si>
  <si>
    <t>France</t>
  </si>
  <si>
    <t>Germany</t>
  </si>
  <si>
    <t>Greece</t>
  </si>
  <si>
    <t>Hungary</t>
  </si>
  <si>
    <t>Iceland</t>
  </si>
  <si>
    <t>India</t>
  </si>
  <si>
    <t>Indonesia</t>
  </si>
  <si>
    <t>Ireland</t>
  </si>
  <si>
    <t>Italy</t>
  </si>
  <si>
    <t>Kazakhstan</t>
  </si>
  <si>
    <t>Kosovo</t>
  </si>
  <si>
    <t>Kyrgyz Republic</t>
  </si>
  <si>
    <t>Latvia</t>
  </si>
  <si>
    <t>Lithuania</t>
  </si>
  <si>
    <t>Luxembourg</t>
  </si>
  <si>
    <t>Malta</t>
  </si>
  <si>
    <t>Mexico</t>
  </si>
  <si>
    <t>Moldova</t>
  </si>
  <si>
    <t>Montenegro</t>
  </si>
  <si>
    <t>Netherlands</t>
  </si>
  <si>
    <t>Norway</t>
  </si>
  <si>
    <t>Paraguay</t>
  </si>
  <si>
    <t>Peru</t>
  </si>
  <si>
    <t>Poland</t>
  </si>
  <si>
    <t>Portugal</t>
  </si>
  <si>
    <t>Romania</t>
  </si>
  <si>
    <t>Senegal</t>
  </si>
  <si>
    <t>Serbia</t>
  </si>
  <si>
    <t>Slovenia</t>
  </si>
  <si>
    <t>Spain</t>
  </si>
  <si>
    <t>Sweden</t>
  </si>
  <si>
    <t>Switzerland</t>
  </si>
  <si>
    <t>Turkey</t>
  </si>
  <si>
    <t>United Kingdom</t>
  </si>
  <si>
    <t>Venezuela, RB</t>
  </si>
  <si>
    <t>Country</t>
  </si>
  <si>
    <t>2011-2005</t>
  </si>
  <si>
    <t>2012-2005</t>
  </si>
  <si>
    <t>Last year</t>
  </si>
  <si>
    <t>year</t>
  </si>
  <si>
    <t>Poverty headcount ratio at national poverty line (% of population)</t>
  </si>
  <si>
    <t>Poverty headcount ratio at $2 a day (PPP) (% of population)</t>
  </si>
  <si>
    <t>Poverty headcount ratio at $1.25 a day (PPP) (% of population)</t>
  </si>
  <si>
    <t>EU (28 countries)</t>
  </si>
  <si>
    <t>EU (27 countries)</t>
  </si>
  <si>
    <t>EU (15 countries)</t>
  </si>
  <si>
    <t>New Member States (12)</t>
  </si>
  <si>
    <t>Euro area (changing composition)</t>
  </si>
  <si>
    <t>Euro area (17 countries)</t>
  </si>
  <si>
    <t>Euro area (16 countries)</t>
  </si>
  <si>
    <t>Slovakia</t>
  </si>
  <si>
    <t>Former Yugoslav Republic of Macedonia, the</t>
  </si>
  <si>
    <t>2005</t>
  </si>
  <si>
    <t>At-risk-of-poverty rate by sex (source: SILC)</t>
  </si>
  <si>
    <t/>
  </si>
  <si>
    <t>change 2011-2005</t>
  </si>
  <si>
    <t>change 2012-2005</t>
  </si>
  <si>
    <t>Change between 2005 and Last year</t>
  </si>
  <si>
    <t>Source</t>
  </si>
  <si>
    <t>&lt;?xml version="1.0"?&gt;&lt;WebTableParameter xmlns:xsd="http://www.w3.org/2001/XMLSchema" xmlns:xsi="http://www.w3.org/2001/XMLSchema-instance" xmlns=""&gt;&lt;DataTable Code="IDD" HasMetadata="true"&gt;&lt;Name LocaleIsoCode="en"&gt;Income Distribution and Poverty&lt;/Name&gt;&lt;Dimension Code="LOCATION" CommonCode="LOCATION" Display="labels"&gt;&lt;Name LocaleIsoCode="en"&gt;Country&lt;/Name&gt;&lt;Member Code="AUS" HasOnlyUnitMetadata="false"&gt;&lt;Name LocaleIsoCode="en"&gt;Australia&lt;/Name&gt;&lt;/Member&gt;&lt;Member Code="AUT" HasOnlyUnitMetadata="false"&gt;&lt;Name LocaleIsoCode="en"&gt;Austria&lt;/Name&gt;&lt;/Member&gt;&lt;Member Code="BEL" HasOnlyUnitMetadata="false"&gt;&lt;Name LocaleIsoCode="en"&gt;Belgium&lt;/Name&gt;&lt;/Member&gt;&lt;Member Code="CAN" HasOnlyUnitMetadata="false"&gt;&lt;Name LocaleIsoCode="en"&gt;Canada&lt;/Name&gt;&lt;/Member&gt;&lt;Member Code="CHL" HasOnlyUnitMetadata="false"&gt;&lt;Name LocaleIsoCode="en"&gt;Chile&lt;/Name&gt;&lt;/Member&gt;&lt;Member Code="CZE" HasOnlyUnitMetadata="false"&gt;&lt;Name LocaleIsoCode="en"&gt;Czech Republic&lt;/Name&gt;&lt;/Member&gt;&lt;Member Code="DNK" HasOnlyUnitMetadata="false"&gt;&lt;Name LocaleIsoCode="en"&gt;Denmark&lt;/Name&gt;&lt;/Member&gt;&lt;Member Code="EST" HasOnlyUnitMetadata="false"&gt;&lt;Name LocaleIsoCode="en"&gt;Estonia&lt;/Name&gt;&lt;/Member&gt;&lt;Member Code="FIN" HasOnlyUnitMetadata="false"&gt;&lt;Name LocaleIsoCode="en"&gt;Finland&lt;/Name&gt;&lt;/Member&gt;&lt;Member Code="FRA" HasOnlyUnitMetadata="false"&gt;&lt;Name LocaleIsoCode="en"&gt;France&lt;/Name&gt;&lt;/Member&gt;&lt;Member Code="DEU" HasMetadata="true" HasOnlyUnitMetadata="false"&gt;&lt;Name LocaleIsoCode="en"&gt;Germany&lt;/Name&gt;&lt;/Member&gt;&lt;Member Code="GRC" HasOnlyUnitMetadata="false"&gt;&lt;Name LocaleIsoCode="en"&gt;Greece&lt;/Name&gt;&lt;/Member&gt;&lt;Member Code="HUN" HasOnlyUnitMetadata="false"&gt;&lt;Name LocaleIsoCode="en"&gt;Hungary&lt;/Name&gt;&lt;/Member&gt;&lt;Member Code="ISL" HasOnlyUnitMetadata="false"&gt;&lt;Name LocaleIsoCode="en"&gt;Iceland&lt;/Name&gt;&lt;/Member&gt;&lt;Member Code="IRL" HasOnlyUnitMetadata="false"&gt;&lt;Name LocaleIsoCode="en"&gt;Ireland&lt;/Name&gt;&lt;/Member&gt;&lt;Member Code="ISR" HasMetadata="true" HasOnlyUnitMetadata="false"&gt;&lt;Name LocaleIsoCode="en"&gt;Israel&lt;/Name&gt;&lt;/Member&gt;&lt;Member Code="ITA" HasOnlyUnitMetadata="false"&gt;&lt;Name LocaleIsoCode="en"&gt;Italy&lt;/Name&gt;&lt;/Member&gt;&lt;Member Code="JPN" HasOnlyUnitMetadata="false"&gt;&lt;Name LocaleIsoCode="en"&gt;Japan&lt;/Name&gt;&lt;/Member&gt;&lt;Member Code="KOR" HasOnlyUnitMetadata="false"&gt;&lt;Name LocaleIsoCode="en"&gt;Korea&lt;/Name&gt;&lt;/Member&gt;&lt;Member Code="LUX" HasOnlyUnitMetadata="false"&gt;&lt;Name LocaleIsoCode="en"&gt;Luxembourg&lt;/Name&gt;&lt;/Member&gt;&lt;Member Code="MEX" HasOnlyUnitMetadata="false"&gt;&lt;Name LocaleIsoCode="en"&gt;Mexico&lt;/Name&gt;&lt;/Member&gt;&lt;Member Code="NLD" HasOnlyUnitMetadata="false"&gt;&lt;Name LocaleIsoCode="en"&gt;Netherlands&lt;/Name&gt;&lt;/Member&gt;&lt;Member Code="NZL" HasOnlyUnitMetadata="false"&gt;&lt;Name LocaleIsoCode="en"&gt;New Zealand&lt;/Name&gt;&lt;/Member&gt;&lt;Member Code="NOR" HasOnlyUnitMetadata="false"&gt;&lt;Name LocaleIsoCode="en"&gt;Norway&lt;/Name&gt;&lt;/Member&gt;&lt;Member Code="POL" HasOnlyUnitMetadata="false"&gt;&lt;Name LocaleIsoCode="en"&gt;Poland&lt;/Name&gt;&lt;/Member&gt;&lt;Member Code="PRT" HasOnlyUnitMetadata="false"&gt;&lt;Name LocaleIsoCode="en"&gt;Portugal&lt;/Name&gt;&lt;/Member&gt;&lt;Member Code="SVK" HasOnlyUnitMetadata="false"&gt;&lt;Name LocaleIsoCode="en"&gt;Slovak Republic&lt;/Name&gt;&lt;/Member&gt;&lt;Member Code="SVN" HasOnlyUnitMetadata="false"&gt;&lt;Name LocaleIsoCode="en"&gt;Slovenia&lt;/Name&gt;&lt;/Member&gt;&lt;Member Code="ESP" HasOnlyUnitMetadata="false"&gt;&lt;Name LocaleIsoCode="en"&gt;Spain&lt;/Name&gt;&lt;/Member&gt;&lt;Member Code="SWE" HasOnlyUnitMetadata="false"&gt;&lt;Name LocaleIsoCode="en"&gt;Sweden&lt;/Name&gt;&lt;/Member&gt;&lt;Member Code="CHE" HasOnlyUnitMetadata="false"&gt;&lt;Name LocaleIsoCode="en"&gt;Switzerland&lt;/Name&gt;&lt;/Member&gt;&lt;Member Code="TUR" HasOnlyUnitMetadata="false"&gt;&lt;Name LocaleIsoCode="en"&gt;Turkey&lt;/Name&gt;&lt;/Member&gt;&lt;Member Code="GBR" HasOnlyUnitMetadata="false"&gt;&lt;Name LocaleIsoCode="en"&gt;United Kingdom&lt;/Name&gt;&lt;/Member&gt;&lt;Member Code="USA" HasOnlyUnitMetadata="false"&gt;&lt;Name LocaleIsoCode="en"&gt;United States&lt;/Name&gt;&lt;/Member&gt;&lt;Member Code="RUS" HasOnlyUnitMetadata="false"&gt;&lt;Name LocaleIsoCode="en"&gt;Russian Federation&lt;/Name&gt;&lt;/Member&gt;&lt;/Dimension&gt;&lt;Dimension Code="MEASURE" Display="labels"&gt;&lt;Name LocaleIsoCode="en"&gt;Measure&lt;/Name&gt;&lt;Member Code="PVT5B" HasOnlyUnitMetadata="false"&gt;&lt;Name LocaleIsoCode="en"&gt;Poverty rate before taxes and transfers, Poverty line 50%&lt;/Name&gt;&lt;/Member&gt;&lt;Member Code="PVTBHTOT" HasOnlyUnitMetadata="false"&gt;&lt;Name LocaleIsoCode="en"&gt;All  working-age household types: Poverty rate before taxes and transfers&lt;/Name&gt;&lt;/Member&gt;&lt;Member Code="PVT5A" HasOnlyUnitMetadata="false"&gt;&lt;Name LocaleIsoCode="en"&gt;Poverty rate after taxes and transfers, Poverty line 50%&lt;/Name&gt;&lt;/Member&gt;&lt;Member Code="PVTAATOT" HasOnlyUnitMetadata="false"&gt;&lt;Name LocaleIsoCode="en"&gt;All age groups: Poverty rate after taxes and transfers&lt;/Name&gt;&lt;/Member&gt;&lt;Member Code="PVT6B" HasOnlyUnitMetadata="false"&gt;&lt;Name LocaleIsoCode="en"&gt;Poverty rate before taxes and transfers, Poverty line 60%&lt;/Name&gt;&lt;/Member&gt;&lt;Member Code="PVT6A" HasOnlyUnitMetadata="false"&gt;&lt;Name LocaleIsoCode="en"&gt;Poverty rate after taxes and transfers, Poverty line 60%&lt;/Name&gt;&lt;/Member&gt;&lt;/Dimension&gt;&lt;Dimension Code="AGE" Display="labels"&gt;&lt;Name LocaleIsoCode="en"&gt;Age group&lt;/Name&gt;&lt;Member Code="TOT"&gt;&lt;Name LocaleIsoCode="en"&gt;Total population&lt;/Name&gt;&lt;/Member&gt;&lt;Member Code="WA"&gt;&lt;Name LocaleIsoCode="en"&gt;Working age population: 18-65&lt;/Name&gt;&lt;/Member&gt;&lt;Member Code="OLD"&gt;&lt;Name LocaleIsoCode="en"&gt;Retirement age population: above 65&lt;/Name&gt;&lt;/Member&gt;&lt;/Dimension&gt;&lt;Dimension Code="DEFINITION" HasMetadata="true" Display="labels"&gt;&lt;Name LocaleIsoCode="en"&gt;Definition&lt;/Name&gt;&lt;Member Code="CURRENT" HasMetadata="true" HasOnlyUnitMetadata="false"&gt;&lt;Name LocaleIsoCode="en"&gt;Current definition&lt;/Name&gt;&lt;/Member&gt;&lt;/Dimension&gt;&lt;Dimension Code="TIME" CommonCode="TIME" Display="labels"&gt;&lt;Name LocaleIsoCode="en"&gt;Year&lt;/Name&gt;&lt;Member Code="2005"&gt;&lt;Name LocaleIsoCode="en"&gt;2005&lt;/Name&gt;&lt;/Member&gt;&lt;Member Code="2006"&gt;&lt;Name LocaleIsoCode="en"&gt;2006&lt;/Name&gt;&lt;/Member&gt;&lt;Member Code="2007"&gt;&lt;Name LocaleIsoCode="en"&gt;2007&lt;/Name&gt;&lt;/Member&gt;&lt;Member Code="2008"&gt;&lt;Name LocaleIsoCode="en"&gt;2008&lt;/Name&gt;&lt;/Member&gt;&lt;Member Code="2009"&gt;&lt;Name LocaleIsoCode="en"&gt;2009&lt;/Name&gt;&lt;/Member&gt;&lt;Member Code="2010"&gt;&lt;Name LocaleIsoCode="en"&gt;2010&lt;/Name&gt;&lt;/Member&gt;&lt;Member Code="2011"&gt;&lt;Name LocaleIsoCode="en"&gt;2011&lt;/Name&gt;&lt;/Member&gt;&lt;/Dimension&gt;&lt;WBOSInformations&gt;&lt;TimeDimension WebTreeWasUsed="false"&gt;&lt;StartCodes Annual="2005" /&gt;&lt;/TimeDimension&gt;&lt;/WBOSInformations&gt;&lt;Tabulation Axis="horizontal"&gt;&lt;Dimension Code="TIME" CommonCode="TIME" /&gt;&lt;Dimension Code="DEFINITION" /&gt;&lt;/Tabulation&gt;&lt;Tabulation Axis="vertical"&gt;&lt;Dimension Code="MEASURE" /&gt;&lt;Dimension Code="LOCATION" CommonCode="LOCATION" /&gt;&lt;/Tabulation&gt;&lt;Tabulation Axis="page"&gt;&lt;Dimension Code="AGE" /&gt;&lt;/Tabulation&gt;&lt;Formatting&gt;&lt;Labels LocaleIsoCode="en" /&gt;&lt;Power&gt;0&lt;/Power&gt;&lt;Decimals&gt;3&lt;/Decimals&gt;&lt;SkipEmptyLines&gt;false&lt;/SkipEmptyLines&gt;&lt;FullyFillPage&gt;false&lt;/FullyFillPage&gt;&lt;SkipEmptyCols&gt;false&lt;/SkipEmptyCols&gt;&lt;SkipLineHierarchy&gt;false&lt;/SkipLineHierarchy&gt;&lt;SkipColHierarchy&gt;false&lt;/SkipColHierarchy&gt;&lt;Page&gt;1&lt;/Page&gt;&lt;/Formatting&gt;&lt;/DataTable&gt;&lt;Format&gt;&lt;ShowEmptyAxes&gt;true&lt;/ShowEmptyAxes&gt;&lt;Page&gt;1&lt;/Page&gt;&lt;EnableSort&gt;true&lt;/EnableSort&gt;&lt;IncludeFlagColumn&gt;false&lt;/IncludeFlagColumn&gt;&lt;DoBarChart&gt;false&lt;/DoBarChart&gt;&lt;FreezePanes&gt;true&lt;/FreezePanes&gt;&lt;MaxBarChartLen&gt;65&lt;/MaxBarChartLen&gt;&lt;/Format&gt;&lt;Query&gt;&lt;Name LocaleIsoCode="en"&gt;by country - POVERTY&lt;/Name&gt;&lt;AbsoluteUri&gt;http://stats.oecd.org//View.aspx?QueryId=46190&amp;amp;QueryType=Public&amp;amp;Lang=en&lt;/AbsoluteUri&gt;&lt;/Query&gt;&lt;/WebTableParameter&gt;</t>
  </si>
  <si>
    <t>Dataset: Income Distribution and Poverty</t>
  </si>
  <si>
    <t>Age group</t>
  </si>
  <si>
    <t>Total population</t>
  </si>
  <si>
    <t>Year</t>
  </si>
  <si>
    <t>2006</t>
  </si>
  <si>
    <t>2007</t>
  </si>
  <si>
    <t>2008</t>
  </si>
  <si>
    <t>2009</t>
  </si>
  <si>
    <t>2010</t>
  </si>
  <si>
    <t>2011</t>
  </si>
  <si>
    <t>Definition</t>
  </si>
  <si>
    <t>Current definition</t>
  </si>
  <si>
    <t>Measure</t>
  </si>
  <si>
    <t>Poverty rate before taxes and transfers, Poverty line 50%</t>
  </si>
  <si>
    <t>Australia</t>
  </si>
  <si>
    <t>..</t>
  </si>
  <si>
    <t>Canada</t>
  </si>
  <si>
    <t>Chile</t>
  </si>
  <si>
    <t>Israel</t>
  </si>
  <si>
    <t>Japan</t>
  </si>
  <si>
    <t>Korea</t>
  </si>
  <si>
    <t>New Zealand</t>
  </si>
  <si>
    <t>Slovak Republic</t>
  </si>
  <si>
    <t>United States</t>
  </si>
  <si>
    <t>Russian Federation</t>
  </si>
  <si>
    <t>All  working-age household types: Poverty rate before taxes and transfers</t>
  </si>
  <si>
    <t>Poverty rate after taxes and transfers, Poverty line 50%</t>
  </si>
  <si>
    <t>All age groups: Poverty rate after taxes and transfers</t>
  </si>
  <si>
    <t>Poverty rate before taxes and transfers, Poverty line 60%</t>
  </si>
  <si>
    <t>Poverty rate after taxes and transfers, Poverty line 60%</t>
  </si>
  <si>
    <t>data extracted on 12 Feb 2014 16:29 UTC (GMT) from OECD.Stat</t>
  </si>
  <si>
    <t>France (1)</t>
  </si>
  <si>
    <t>(1) people below the 60% of the poverty line. The poverty line is defined as the 60% of the median standard of living of the population.</t>
  </si>
  <si>
    <t>(2) people below the 50% of the poverty line. The poverty line is defined as the 50% of the median standard of living of the population.</t>
  </si>
  <si>
    <t>UK (3)</t>
  </si>
  <si>
    <t>UK (4)</t>
  </si>
  <si>
    <t>Portugal (6)</t>
  </si>
  <si>
    <t>http://www.ine.pt/xportal/xmain?xpid=INE&amp;xpgid=ine_indicadores&amp;userLoadSave=Load&amp;userTableOrder=8129&amp;tipoSeleccao=1&amp;contexto=pq&amp;selTab=tab1&amp;submitLoad=true</t>
  </si>
  <si>
    <t>(6) Risk of poverty rate (after social transfers -%). Proportion of population whose equivalised income is below the poverty line defined as 60% of median income per equivalent adult.</t>
  </si>
  <si>
    <t>Italy (7)</t>
  </si>
  <si>
    <t>Italy (8)</t>
  </si>
  <si>
    <t xml:space="preserve">(7) Relative poverty indicators: The estimation of the relative poverty, disseminated by Istat, is based on a poverty line (International standard of poverty Line-ISPL) defining as poor a household of two components with a consumption expenditure level lower or equal to the mean per-capita consumption expenditure (for different size households an equivalence scale is used to take into account different needs and the economies/diseconomies of scale that can be achieved in bigger/smaller households). Therefore, the poverty line set the consumption expenditure level which represents the threshold discriminating between poor and non poor households. The proportion of poors (incidence), that is the ratio between the number of households (individuals) in poverty condition and the number of resident households (individuals).  </t>
  </si>
  <si>
    <t>http://dati.istat.it/Index.aspx?lang=en&amp;SubSessionId=4d00f506-72ce-4b5f-b3d4-4eead002fbab</t>
  </si>
  <si>
    <t>http://dati.istat.it/Index.aspx?DataSetCode=DCCV_INDPOVASS&amp;Lang</t>
  </si>
  <si>
    <t>(8) Analysis of absolute poverty: Based on the households budget survey data, on the consumption prices indices and on the changes in the regulations of goods and services availability, the monetary value of the absolute poverty basket is yearly updated. Its value is compared with the consumption expenditure levels of the sampled households in order to classify and estimate the number of absolutely poor households and their degree of absolute poverty</t>
  </si>
  <si>
    <t>http://www.statistik.at/web_en/statistics/social_statistics/poverty_and_social_inclusion/index.html</t>
  </si>
  <si>
    <t>Austria (9)</t>
  </si>
  <si>
    <t>(9) They use Eurostat data (risk-at-poverty - 60%)</t>
  </si>
  <si>
    <t>http://www.statice.is/Pages/452?itemid=ef4be73d-87b0-4ccf-ba2e-b613243dca57</t>
  </si>
  <si>
    <t>http://www.statice.is/?PageID=1825&amp;src=https://rannsokn.hagstofa.is/pxen/Dialog/varval.asp?ma=VIN07130%26ti=At%2Drisk%2Dof%2Dpovety+or+social+exclusion%2C+2004%2D2012++++++++++++++%26path=../Database/vinnumarkadur/tekjudreifing/%26lang=1%26units=Indicator</t>
  </si>
  <si>
    <t>Spain (11)</t>
  </si>
  <si>
    <t>Iceland (10)</t>
  </si>
  <si>
    <t xml:space="preserve">(11) Umbral de pobreza: es el 60% de la mediana de los ingresos anuales por unidad de consumo (escala OCDE modificada), tomando la distribución de personas. Los ingresos por unidad de consumo se obtienen dividiendo los ingresos totales del hogar entre el número de unidades de consumo. </t>
  </si>
  <si>
    <t>(10) They use Eurostat data (risk-at-poverty - 60%)</t>
  </si>
  <si>
    <t>http://www.ine.es/jaxi/tabla.do</t>
  </si>
  <si>
    <t>http://www.bfs.admin.ch/bfs/portal/fr/index/themen/20/03/blank/data.Document.153979.xls</t>
  </si>
  <si>
    <t>Switzerland (12)</t>
  </si>
  <si>
    <t>Switzerland (13)</t>
  </si>
  <si>
    <t>http://www.bfs.admin.ch/bfs/portal/fr/index/themen/20/03/blank/data.html</t>
  </si>
  <si>
    <t>http://www.bfs.admin.ch/bfs/portal/fr/index/themen/20/03/blank/data.Document.138890.xls</t>
  </si>
  <si>
    <t>(12) Poverty rate, Office fédéral de la statistique OFS, 2007-2011</t>
  </si>
  <si>
    <t>(13) Risk-at-poverty rate (60% of the median)</t>
  </si>
  <si>
    <t xml:space="preserve">Belgium </t>
  </si>
  <si>
    <t>http://193.166.171.75/Database/StatFin/tul/tjt/tjt_en.asp</t>
  </si>
  <si>
    <t>Finland (14)</t>
  </si>
  <si>
    <t>(14) Risk-at-poverty rate (60% of the median)</t>
  </si>
  <si>
    <t>Latvia (15)</t>
  </si>
  <si>
    <t>(15) At-risk-of-poverty rate - share of persons with an equivalised disposable income below at-risk-of-poverty threshold. Equivalised disposable income - household disposable income, which is calculated per equivalised consumer. It is obtained by dividing household income by equivalised household size which is made using the modified OECD equivalence scale (1.0; 0.5; 0.3). This scale gives a weight of 1.0 to the first adult, 0.5 to any other household member aged 14 and over and 0.3 to each child aged less than 14. At-risk-of-poverty threshold is 60% of disposable income median recalculated per equivalent consumer</t>
  </si>
  <si>
    <t>http://www.csb.gov.lv/en/notikumi/each-fifth-person-latvia-risk-poverty-39576.html</t>
  </si>
  <si>
    <t>http://www.turkstat.gov.tr/PreHaberBultenleri.do?id=13594</t>
  </si>
  <si>
    <t>http://www.cbs.nl/en-GB/menu/themas/inkomen-bestedingen/publicaties/artikelen/archief/2013/armoedesignalement-2013-sterke-groei-armoede-in-2012-pb.htm</t>
  </si>
  <si>
    <t>http://www.turkstat.gov.tr/HbGetir.do?id=13594&amp;tb_id=5</t>
  </si>
  <si>
    <t>Turkey (16)</t>
  </si>
  <si>
    <t>(16) Risk-at-poverty rate (60% of the median)</t>
  </si>
  <si>
    <t xml:space="preserve">  </t>
  </si>
  <si>
    <t>http://www.insee.fr/fr/themes/tableau.asp?reg_id=0&amp;ref_id=NATSOS04402</t>
  </si>
  <si>
    <t>(3)  Income Thresholds - Below median of 60%. Before Households costs (BHC)</t>
  </si>
  <si>
    <t>(4)  Income Thresholds - Below median of 60%. After household cost (AHC)</t>
  </si>
  <si>
    <t>http://www.dsdni.gov.uk/index/stats_and_research/stats-publications/stats-family-resource/households.htm</t>
  </si>
  <si>
    <t>http://www.cso.ie/en/media/csoie/releasespublications/documents/silc/2011/silc_2011.pdf</t>
  </si>
  <si>
    <t>https://www.iser.essex.ac.uk/publications/working-papers/euromod/em14-13.pdf</t>
  </si>
  <si>
    <t>Greece (17)</t>
  </si>
  <si>
    <t xml:space="preserve">(17) Fixed poverty threshold (60% of the 2009 median, adjusted for inflation) </t>
  </si>
  <si>
    <t>Sources</t>
  </si>
  <si>
    <t>At-risk-of-poverty rate anchored at a fixed moment in time (2008) by age and sex (source: SILC) [ilc_li22b]</t>
  </si>
  <si>
    <t>Last update</t>
  </si>
  <si>
    <t>Extracted on</t>
  </si>
  <si>
    <t>Source of data</t>
  </si>
  <si>
    <t>Eurostat</t>
  </si>
  <si>
    <t>UNIT</t>
  </si>
  <si>
    <t>Percentage of total population</t>
  </si>
  <si>
    <t>INDIC_IL</t>
  </si>
  <si>
    <t>At risk of poverty rate (cut-off point: 60% of median equivalised income after social transfers)</t>
  </si>
  <si>
    <t>SEX</t>
  </si>
  <si>
    <t>Total</t>
  </si>
  <si>
    <t>AGE</t>
  </si>
  <si>
    <t>GEO/TIME</t>
  </si>
  <si>
    <t>2012</t>
  </si>
  <si>
    <t>European Union (28 countries)</t>
  </si>
  <si>
    <t>:</t>
  </si>
  <si>
    <t>European Union (27 countries)</t>
  </si>
  <si>
    <t>European Union (15 countries)</t>
  </si>
  <si>
    <t>New Member States (12 countries)</t>
  </si>
  <si>
    <t>Special value:</t>
  </si>
  <si>
    <t>not available</t>
  </si>
  <si>
    <t>This indicator keeps the poverty threshold fixed in real terms over a longer period of time and therefore controls the effects of a moving poverty threshold.</t>
  </si>
  <si>
    <t>Source: http://appsso.eurostat.ec.europa.eu/nui/show.do?dataset=ilc_li22b&amp;lang=en</t>
  </si>
  <si>
    <t xml:space="preserve">Definition: At risk of poverty rate (cut-off point: 60% of median equivalised income after social transfers) </t>
  </si>
  <si>
    <t>WDI</t>
  </si>
  <si>
    <t>oecd</t>
  </si>
  <si>
    <t>difference</t>
  </si>
  <si>
    <t>Ireland*</t>
  </si>
  <si>
    <t>Euro area (17)</t>
  </si>
  <si>
    <t>Link: http://www.social-protection.org/gimi/gess/RessourceDownload.action?ressource.ressourceId=43342</t>
  </si>
  <si>
    <t>Note: This graph is based on an at-risk-of-poverty rate of 60 per cent of median income anchored at a fixed moment in time (2008).</t>
  </si>
  <si>
    <t>Source: Eurostat statistical database. (http://appsso.eurostat.ec.europa.eu/nui/show.do?dataset=ilc_li22b&amp;lang=en Accessed 13th February 2014)</t>
  </si>
  <si>
    <t>Poverty increased in 18 countries of Europe between 2008 and 2012 (based on poverty line fixed in 2008)</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</si>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</sst>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00_);_(* \(#,##0.00\);_(* &quot;-&quot;??_);_(@_)"/>
    <numFmt numFmtId="167" formatCode="dd\.mm\.yy"/>
  </numFmts>
  <fonts count="26">
    <font>
      <sz val="11"/>
      <color theme="1"/>
      <name val="Calibri"/>
      <family val="2"/>
      <scheme val="minor"/>
    </font>
    <font>
      <sz val="10"/>
      <name val="Arial"/>
      <family val="2"/>
    </font>
    <font>
      <sz val="14"/>
      <color theme="1"/>
      <name val="Calibri"/>
      <family val="2"/>
      <scheme val="minor"/>
    </font>
    <font>
      <sz val="11"/>
      <color theme="1"/>
      <name val="Garamond"/>
      <family val="1"/>
    </font>
    <font>
      <sz val="10"/>
      <color theme="1"/>
      <name val="Arial"/>
      <family val="2"/>
    </font>
    <font>
      <u val="single"/>
      <sz val="11"/>
      <color theme="10"/>
      <name val="Calibri"/>
      <family val="2"/>
      <scheme val="minor"/>
    </font>
    <font>
      <sz val="8"/>
      <name val="Arial"/>
      <family val="2"/>
    </font>
    <font>
      <b/>
      <u val="single"/>
      <sz val="9"/>
      <color indexed="18"/>
      <name val="Verdana"/>
      <family val="2"/>
    </font>
    <font>
      <b/>
      <sz val="8"/>
      <color indexed="9"/>
      <name val="Verdana"/>
      <family val="2"/>
    </font>
    <font>
      <sz val="8"/>
      <color indexed="9"/>
      <name val="Verdana"/>
      <family val="2"/>
    </font>
    <font>
      <b/>
      <u val="single"/>
      <sz val="8"/>
      <color indexed="9"/>
      <name val="Verdana"/>
      <family val="2"/>
    </font>
    <font>
      <u val="single"/>
      <sz val="8"/>
      <color indexed="9"/>
      <name val="Verdana"/>
      <family val="2"/>
    </font>
    <font>
      <b/>
      <sz val="8"/>
      <name val="Verdana"/>
      <family val="2"/>
    </font>
    <font>
      <b/>
      <sz val="9"/>
      <color indexed="10"/>
      <name val="Courier New"/>
      <family val="3"/>
    </font>
    <font>
      <sz val="8"/>
      <name val="Verdana"/>
      <family val="2"/>
    </font>
    <font>
      <u val="single"/>
      <sz val="8"/>
      <name val="Arial"/>
      <family val="2"/>
    </font>
    <font>
      <u val="single"/>
      <sz val="8"/>
      <name val="Verdana"/>
      <family val="2"/>
    </font>
    <font>
      <b/>
      <sz val="10"/>
      <name val="Arial"/>
      <family val="2"/>
    </font>
    <font>
      <u val="single"/>
      <sz val="10"/>
      <color indexed="12"/>
      <name val="Arial"/>
      <family val="2"/>
    </font>
    <font>
      <sz val="11"/>
      <name val="Arial"/>
      <family val="2"/>
    </font>
    <font>
      <sz val="9"/>
      <color theme="1"/>
      <name val="Calibri"/>
      <family val="2"/>
      <scheme val="minor"/>
    </font>
    <font>
      <b/>
      <sz val="11"/>
      <color theme="3" tint="0.39998000860214233"/>
      <name val="Calibri"/>
      <family val="2"/>
      <scheme val="minor"/>
    </font>
    <font>
      <sz val="9"/>
      <name val="Arial"/>
      <family val="2"/>
    </font>
    <font>
      <b/>
      <sz val="9"/>
      <color theme="4" tint="-0.24997000396251678"/>
      <name val="Arial"/>
      <family val="2"/>
    </font>
    <font>
      <sz val="12"/>
      <name val="Calibri"/>
      <family val="2"/>
    </font>
    <font>
      <sz val="14"/>
      <name val="Calibri"/>
      <family val="2"/>
    </font>
  </fonts>
  <fills count="14">
    <fill>
      <patternFill/>
    </fill>
    <fill>
      <patternFill patternType="gray125"/>
    </fill>
    <fill>
      <patternFill patternType="solid">
        <fgColor theme="5" tint="0.7999799847602844"/>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
      <patternFill patternType="solid">
        <fgColor rgb="FFF0F8FF"/>
        <bgColor indexed="64"/>
      </patternFill>
    </fill>
    <fill>
      <patternFill patternType="solid">
        <fgColor theme="0"/>
        <bgColor indexed="64"/>
      </patternFill>
    </fill>
    <fill>
      <patternFill patternType="solid">
        <fgColor theme="4" tint="0.7999799847602844"/>
        <bgColor indexed="64"/>
      </patternFill>
    </fill>
    <fill>
      <patternFill patternType="solid">
        <fgColor indexed="44"/>
        <bgColor indexed="64"/>
      </patternFill>
    </fill>
    <fill>
      <patternFill patternType="solid">
        <fgColor rgb="FFFFFF00"/>
        <bgColor indexed="64"/>
      </patternFill>
    </fill>
    <fill>
      <patternFill patternType="solid">
        <fgColor theme="5" tint="0.5999900102615356"/>
        <bgColor indexed="64"/>
      </patternFill>
    </fill>
    <fill>
      <patternFill patternType="solid">
        <fgColor theme="4" tint="0.5999600291252136"/>
        <bgColor indexed="64"/>
      </patternFill>
    </fill>
    <fill>
      <patternFill patternType="solid">
        <fgColor rgb="FF2973BD"/>
        <bgColor indexed="64"/>
      </patternFill>
    </fill>
  </fills>
  <borders count="2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C0C0C0"/>
      </left>
      <right style="thin">
        <color rgb="FFC0C0C0"/>
      </right>
      <top style="thin">
        <color rgb="FFC0C0C0"/>
      </top>
      <bottom style="thin">
        <color rgb="FFC0C0C0"/>
      </bottom>
    </border>
    <border>
      <left style="thin">
        <color rgb="FFC0C0C0"/>
      </left>
      <right style="thin">
        <color rgb="FFC0C0C0"/>
      </right>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right/>
      <top style="thin">
        <color indexed="8"/>
      </top>
      <bottom style="thin">
        <color indexed="8"/>
      </bottom>
    </border>
    <border>
      <left/>
      <right/>
      <top style="hair">
        <color indexed="8"/>
      </top>
      <bottom style="hair">
        <color indexed="8"/>
      </bottom>
    </border>
    <border>
      <left/>
      <right/>
      <top style="hair">
        <color indexed="8"/>
      </top>
      <bottom style="thin">
        <color indexed="8"/>
      </bottom>
    </border>
    <border>
      <left/>
      <right/>
      <top/>
      <bottom style="thin">
        <color indexed="8"/>
      </bottom>
    </border>
    <border>
      <left/>
      <right/>
      <top style="thin">
        <color indexed="8"/>
      </top>
      <bottom style="hair">
        <color indexed="8"/>
      </bottom>
    </border>
    <border>
      <left style="thin">
        <color rgb="FFC0C0C0"/>
      </left>
      <right style="thin">
        <color rgb="FFC0C0C0"/>
      </right>
      <top style="thin">
        <color rgb="FFC0C0C0"/>
      </top>
      <bottom/>
    </border>
    <border>
      <left style="thin">
        <color rgb="FFC0C0C0"/>
      </left>
      <right style="thin">
        <color rgb="FFC0C0C0"/>
      </right>
      <top/>
      <bottom style="thin">
        <color rgb="FFC0C0C0"/>
      </bottom>
    </border>
    <border>
      <left style="thin">
        <color rgb="FFC0C0C0"/>
      </left>
      <right/>
      <top style="thin">
        <color rgb="FFC0C0C0"/>
      </top>
      <bottom style="thin">
        <color rgb="FFC0C0C0"/>
      </bottom>
    </border>
    <border>
      <left/>
      <right/>
      <top style="thin">
        <color rgb="FFC0C0C0"/>
      </top>
      <bottom style="thin">
        <color rgb="FFC0C0C0"/>
      </bottom>
    </border>
    <border>
      <left/>
      <right style="thin">
        <color rgb="FFC0C0C0"/>
      </right>
      <top style="thin">
        <color rgb="FFC0C0C0"/>
      </top>
      <bottom style="thin">
        <color rgb="FFC0C0C0"/>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8" fillId="0" borderId="0" applyNumberFormat="0" applyFill="0" applyBorder="0">
      <alignment/>
      <protection locked="0"/>
    </xf>
    <xf numFmtId="166" fontId="1" fillId="0" borderId="0" applyFont="0" applyFill="0" applyBorder="0" applyAlignment="0" applyProtection="0"/>
    <xf numFmtId="0" fontId="18" fillId="0" borderId="0" applyNumberFormat="0" applyFill="0" applyBorder="0">
      <alignment/>
      <protection locked="0"/>
    </xf>
    <xf numFmtId="43" fontId="1" fillId="0" borderId="0" applyFont="0" applyFill="0" applyBorder="0" applyAlignment="0" applyProtection="0"/>
    <xf numFmtId="0" fontId="1" fillId="0" borderId="0">
      <alignment/>
      <protection/>
    </xf>
    <xf numFmtId="0" fontId="19" fillId="0" borderId="0">
      <alignment/>
      <protection/>
    </xf>
  </cellStyleXfs>
  <cellXfs count="109">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4" fillId="0" borderId="2" xfId="0" applyFont="1" applyFill="1" applyBorder="1"/>
    <xf numFmtId="0" fontId="1" fillId="0" borderId="1" xfId="0" applyFont="1" applyFill="1" applyBorder="1"/>
    <xf numFmtId="0" fontId="1" fillId="0" borderId="2" xfId="0" applyFont="1" applyFill="1" applyBorder="1"/>
    <xf numFmtId="0" fontId="1" fillId="0" borderId="3" xfId="0" applyFont="1" applyFill="1" applyBorder="1"/>
    <xf numFmtId="0" fontId="4" fillId="0" borderId="4" xfId="0" applyFont="1" applyFill="1" applyBorder="1"/>
    <xf numFmtId="0" fontId="4" fillId="0" borderId="0" xfId="0" applyFont="1" applyFill="1" applyBorder="1"/>
    <xf numFmtId="0" fontId="4" fillId="0" borderId="0" xfId="0" applyFont="1" applyFill="1" applyBorder="1" applyAlignment="1">
      <alignment horizontal="right"/>
    </xf>
    <xf numFmtId="0" fontId="4" fillId="0" borderId="5" xfId="0" applyFont="1" applyFill="1" applyBorder="1"/>
    <xf numFmtId="0" fontId="4" fillId="0" borderId="1" xfId="0" applyFont="1" applyFill="1" applyBorder="1"/>
    <xf numFmtId="0" fontId="4" fillId="0" borderId="3" xfId="0" applyFont="1" applyFill="1" applyBorder="1"/>
    <xf numFmtId="0" fontId="4" fillId="0" borderId="6" xfId="0" applyFont="1" applyFill="1" applyBorder="1"/>
    <xf numFmtId="0" fontId="4" fillId="0" borderId="7" xfId="0" applyFont="1" applyFill="1" applyBorder="1"/>
    <xf numFmtId="0" fontId="4" fillId="0" borderId="7" xfId="0" applyFont="1" applyFill="1" applyBorder="1" applyAlignment="1">
      <alignment horizontal="right"/>
    </xf>
    <xf numFmtId="0" fontId="4" fillId="0" borderId="8" xfId="0" applyFont="1" applyFill="1" applyBorder="1"/>
    <xf numFmtId="0" fontId="0" fillId="2" borderId="0" xfId="0" applyFill="1" applyBorder="1"/>
    <xf numFmtId="0" fontId="0" fillId="2" borderId="7" xfId="0" applyFill="1" applyBorder="1"/>
    <xf numFmtId="0" fontId="1" fillId="2" borderId="2" xfId="0" applyFont="1" applyFill="1" applyBorder="1" applyAlignment="1">
      <alignment wrapText="1"/>
    </xf>
    <xf numFmtId="0" fontId="4" fillId="2" borderId="0" xfId="0" applyFont="1" applyFill="1" applyBorder="1"/>
    <xf numFmtId="0" fontId="4" fillId="2" borderId="2" xfId="0" applyFont="1" applyFill="1" applyBorder="1"/>
    <xf numFmtId="0" fontId="4" fillId="2" borderId="7" xfId="0" applyFont="1" applyFill="1" applyBorder="1"/>
    <xf numFmtId="0" fontId="6" fillId="0" borderId="9" xfId="21" applyFont="1" applyBorder="1">
      <alignment/>
      <protection/>
    </xf>
    <xf numFmtId="0" fontId="1" fillId="0" borderId="0" xfId="21">
      <alignment/>
      <protection/>
    </xf>
    <xf numFmtId="0" fontId="7" fillId="0" borderId="9" xfId="21" applyFont="1" applyBorder="1" applyAlignment="1">
      <alignment horizontal="left" wrapText="1"/>
      <protection/>
    </xf>
    <xf numFmtId="0" fontId="9" fillId="3" borderId="9" xfId="21" applyFont="1" applyFill="1" applyBorder="1" applyAlignment="1">
      <alignment horizontal="center" vertical="top" wrapText="1"/>
      <protection/>
    </xf>
    <xf numFmtId="0" fontId="12" fillId="4" borderId="9" xfId="21" applyFont="1" applyFill="1" applyBorder="1" applyAlignment="1">
      <alignment wrapText="1"/>
      <protection/>
    </xf>
    <xf numFmtId="0" fontId="13" fillId="5" borderId="9" xfId="21" applyFont="1" applyFill="1" applyBorder="1" applyAlignment="1">
      <alignment horizontal="center"/>
      <protection/>
    </xf>
    <xf numFmtId="0" fontId="14" fillId="4" borderId="9" xfId="21" applyFont="1" applyFill="1" applyBorder="1" applyAlignment="1">
      <alignment vertical="top" wrapText="1"/>
      <protection/>
    </xf>
    <xf numFmtId="0" fontId="6" fillId="0" borderId="9" xfId="21" applyNumberFormat="1" applyFont="1" applyBorder="1" applyAlignment="1">
      <alignment horizontal="right"/>
      <protection/>
    </xf>
    <xf numFmtId="0" fontId="15" fillId="0" borderId="9" xfId="21" applyNumberFormat="1" applyFont="1" applyBorder="1" applyAlignment="1">
      <alignment horizontal="right"/>
      <protection/>
    </xf>
    <xf numFmtId="0" fontId="15" fillId="6" borderId="9" xfId="21" applyNumberFormat="1" applyFont="1" applyFill="1" applyBorder="1" applyAlignment="1">
      <alignment horizontal="right"/>
      <protection/>
    </xf>
    <xf numFmtId="0" fontId="6" fillId="6" borderId="9" xfId="21" applyNumberFormat="1" applyFont="1" applyFill="1" applyBorder="1" applyAlignment="1">
      <alignment horizontal="right"/>
      <protection/>
    </xf>
    <xf numFmtId="0" fontId="16" fillId="4" borderId="9" xfId="21" applyFont="1" applyFill="1" applyBorder="1" applyAlignment="1">
      <alignment vertical="top" wrapText="1"/>
      <protection/>
    </xf>
    <xf numFmtId="0" fontId="16" fillId="0" borderId="0" xfId="21" applyFont="1" applyAlignment="1">
      <alignment horizontal="left"/>
      <protection/>
    </xf>
    <xf numFmtId="0" fontId="0" fillId="0" borderId="0" xfId="0" applyAlignment="1">
      <alignment/>
    </xf>
    <xf numFmtId="0" fontId="17" fillId="0" borderId="0" xfId="0" applyFont="1" applyBorder="1" applyAlignment="1">
      <alignment horizontal="right" vertical="center"/>
    </xf>
    <xf numFmtId="164" fontId="17" fillId="0" borderId="0" xfId="0" applyNumberFormat="1" applyFont="1" applyBorder="1" applyAlignment="1">
      <alignment horizontal="right" vertical="center"/>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0" fontId="5" fillId="0" borderId="0" xfId="20"/>
    <xf numFmtId="0" fontId="1" fillId="0" borderId="0" xfId="22">
      <alignment/>
      <protection/>
    </xf>
    <xf numFmtId="0" fontId="6" fillId="7" borderId="9" xfId="0" applyNumberFormat="1" applyFont="1" applyFill="1" applyBorder="1" applyAlignment="1">
      <alignment horizontal="right"/>
    </xf>
    <xf numFmtId="164" fontId="6" fillId="7" borderId="9" xfId="0" applyNumberFormat="1" applyFont="1" applyFill="1" applyBorder="1" applyAlignment="1">
      <alignment horizontal="right"/>
    </xf>
    <xf numFmtId="0" fontId="6" fillId="7" borderId="10" xfId="0" applyNumberFormat="1" applyFont="1" applyFill="1" applyBorder="1" applyAlignment="1">
      <alignment horizontal="right"/>
    </xf>
    <xf numFmtId="0" fontId="6" fillId="8" borderId="9" xfId="0" applyNumberFormat="1" applyFont="1" applyFill="1" applyBorder="1" applyAlignment="1">
      <alignment horizontal="right"/>
    </xf>
    <xf numFmtId="164" fontId="6" fillId="8" borderId="9" xfId="0" applyNumberFormat="1" applyFont="1" applyFill="1" applyBorder="1" applyAlignment="1">
      <alignment horizontal="right"/>
    </xf>
    <xf numFmtId="0" fontId="19" fillId="0" borderId="0" xfId="29">
      <alignment/>
      <protection/>
    </xf>
    <xf numFmtId="0" fontId="1" fillId="0" borderId="0" xfId="29" applyNumberFormat="1" applyFont="1" applyFill="1" applyBorder="1" applyAlignment="1">
      <alignment/>
      <protection/>
    </xf>
    <xf numFmtId="167" fontId="1" fillId="0" borderId="0" xfId="29" applyNumberFormat="1" applyFont="1" applyFill="1" applyBorder="1" applyAlignment="1">
      <alignment/>
      <protection/>
    </xf>
    <xf numFmtId="0" fontId="1" fillId="9" borderId="11" xfId="29" applyNumberFormat="1" applyFont="1" applyFill="1" applyBorder="1" applyAlignment="1">
      <alignment/>
      <protection/>
    </xf>
    <xf numFmtId="0" fontId="1" fillId="0" borderId="11" xfId="29" applyNumberFormat="1" applyFont="1" applyFill="1" applyBorder="1" applyAlignment="1">
      <alignment/>
      <protection/>
    </xf>
    <xf numFmtId="165" fontId="1" fillId="0" borderId="11" xfId="29" applyNumberFormat="1" applyFont="1" applyFill="1" applyBorder="1" applyAlignment="1">
      <alignment/>
      <protection/>
    </xf>
    <xf numFmtId="0" fontId="0" fillId="0" borderId="0" xfId="0" applyAlignment="1">
      <alignment horizontal="left" indent="1"/>
    </xf>
    <xf numFmtId="0" fontId="1" fillId="10" borderId="11" xfId="29" applyNumberFormat="1" applyFont="1" applyFill="1" applyBorder="1" applyAlignment="1">
      <alignment/>
      <protection/>
    </xf>
    <xf numFmtId="0" fontId="1" fillId="11" borderId="11" xfId="29" applyNumberFormat="1" applyFont="1" applyFill="1" applyBorder="1" applyAlignment="1">
      <alignment/>
      <protection/>
    </xf>
    <xf numFmtId="0" fontId="1" fillId="9" borderId="12" xfId="29" applyNumberFormat="1" applyFont="1" applyFill="1" applyBorder="1" applyAlignment="1">
      <alignment/>
      <protection/>
    </xf>
    <xf numFmtId="165" fontId="0" fillId="0" borderId="0" xfId="0" applyNumberFormat="1"/>
    <xf numFmtId="0" fontId="0" fillId="7" borderId="0" xfId="0" applyFill="1"/>
    <xf numFmtId="0" fontId="21" fillId="7" borderId="0" xfId="0" applyFont="1" applyFill="1"/>
    <xf numFmtId="0" fontId="20" fillId="7" borderId="0" xfId="0" applyFont="1" applyFill="1"/>
    <xf numFmtId="0" fontId="22" fillId="12" borderId="13" xfId="29" applyNumberFormat="1" applyFont="1" applyFill="1" applyBorder="1" applyAlignment="1">
      <alignment/>
      <protection/>
    </xf>
    <xf numFmtId="0" fontId="22" fillId="7" borderId="14" xfId="29" applyNumberFormat="1" applyFont="1" applyFill="1" applyBorder="1" applyAlignment="1">
      <alignment/>
      <protection/>
    </xf>
    <xf numFmtId="165" fontId="22" fillId="7" borderId="14" xfId="29" applyNumberFormat="1" applyFont="1" applyFill="1" applyBorder="1" applyAlignment="1">
      <alignment/>
      <protection/>
    </xf>
    <xf numFmtId="0" fontId="22" fillId="7" borderId="15" xfId="29" applyNumberFormat="1" applyFont="1" applyFill="1" applyBorder="1" applyAlignment="1">
      <alignment/>
      <protection/>
    </xf>
    <xf numFmtId="165" fontId="22" fillId="7" borderId="15" xfId="29" applyNumberFormat="1" applyFont="1" applyFill="1" applyBorder="1" applyAlignment="1">
      <alignment/>
      <protection/>
    </xf>
    <xf numFmtId="0" fontId="22" fillId="7" borderId="16" xfId="29" applyNumberFormat="1" applyFont="1" applyFill="1" applyBorder="1" applyAlignment="1">
      <alignment/>
      <protection/>
    </xf>
    <xf numFmtId="165" fontId="22" fillId="7" borderId="16" xfId="29" applyNumberFormat="1" applyFont="1" applyFill="1" applyBorder="1" applyAlignment="1">
      <alignment/>
      <protection/>
    </xf>
    <xf numFmtId="0" fontId="20" fillId="7" borderId="0" xfId="0" applyFont="1" applyFill="1" applyBorder="1"/>
    <xf numFmtId="0" fontId="22" fillId="12" borderId="13" xfId="29" applyNumberFormat="1" applyFont="1" applyFill="1" applyBorder="1" applyAlignment="1">
      <alignment horizontal="right"/>
      <protection/>
    </xf>
    <xf numFmtId="165" fontId="22" fillId="7" borderId="17" xfId="29" applyNumberFormat="1" applyFont="1" applyFill="1" applyBorder="1" applyAlignment="1">
      <alignment horizontal="right"/>
      <protection/>
    </xf>
    <xf numFmtId="165" fontId="22" fillId="7" borderId="14" xfId="29" applyNumberFormat="1" applyFont="1" applyFill="1" applyBorder="1" applyAlignment="1">
      <alignment horizontal="right"/>
      <protection/>
    </xf>
    <xf numFmtId="0" fontId="22" fillId="7" borderId="14" xfId="29" applyNumberFormat="1" applyFont="1" applyFill="1" applyBorder="1" applyAlignment="1">
      <alignment horizontal="right"/>
      <protection/>
    </xf>
    <xf numFmtId="0" fontId="22" fillId="12" borderId="17" xfId="29" applyNumberFormat="1" applyFont="1" applyFill="1" applyBorder="1" applyAlignment="1">
      <alignment/>
      <protection/>
    </xf>
    <xf numFmtId="0" fontId="23" fillId="7" borderId="17" xfId="29" applyNumberFormat="1" applyFont="1" applyFill="1" applyBorder="1" applyAlignment="1">
      <alignment horizontal="right"/>
      <protection/>
    </xf>
    <xf numFmtId="0" fontId="23" fillId="7" borderId="14" xfId="29" applyNumberFormat="1" applyFont="1" applyFill="1" applyBorder="1" applyAlignment="1">
      <alignment horizontal="right"/>
      <protection/>
    </xf>
    <xf numFmtId="0" fontId="23" fillId="7" borderId="15" xfId="29" applyNumberFormat="1" applyFont="1" applyFill="1" applyBorder="1" applyAlignment="1">
      <alignment horizontal="right"/>
      <protection/>
    </xf>
    <xf numFmtId="0" fontId="14" fillId="4" borderId="18" xfId="21" applyFont="1" applyFill="1" applyBorder="1" applyAlignment="1">
      <alignment vertical="top" wrapText="1"/>
      <protection/>
    </xf>
    <xf numFmtId="0" fontId="14" fillId="4" borderId="10" xfId="21" applyFont="1" applyFill="1" applyBorder="1" applyAlignment="1">
      <alignment vertical="top" wrapText="1"/>
      <protection/>
    </xf>
    <xf numFmtId="0" fontId="14" fillId="4" borderId="19" xfId="21" applyFont="1" applyFill="1" applyBorder="1" applyAlignment="1">
      <alignment vertical="top" wrapText="1"/>
      <protection/>
    </xf>
    <xf numFmtId="0" fontId="8" fillId="13" borderId="20" xfId="21" applyFont="1" applyFill="1" applyBorder="1" applyAlignment="1">
      <alignment horizontal="right" vertical="top" wrapText="1"/>
      <protection/>
    </xf>
    <xf numFmtId="0" fontId="8" fillId="13" borderId="21" xfId="21" applyFont="1" applyFill="1" applyBorder="1" applyAlignment="1">
      <alignment horizontal="right" vertical="top" wrapText="1"/>
      <protection/>
    </xf>
    <xf numFmtId="0" fontId="8" fillId="13" borderId="22" xfId="21" applyFont="1" applyFill="1" applyBorder="1" applyAlignment="1">
      <alignment horizontal="right" vertical="top" wrapText="1"/>
      <protection/>
    </xf>
    <xf numFmtId="0" fontId="9" fillId="13" borderId="20" xfId="21" applyFont="1" applyFill="1" applyBorder="1" applyAlignment="1">
      <alignment vertical="top" wrapText="1"/>
      <protection/>
    </xf>
    <xf numFmtId="0" fontId="9" fillId="13" borderId="21" xfId="21" applyFont="1" applyFill="1" applyBorder="1" applyAlignment="1">
      <alignment vertical="top" wrapText="1"/>
      <protection/>
    </xf>
    <xf numFmtId="0" fontId="9" fillId="13" borderId="22" xfId="21" applyFont="1" applyFill="1" applyBorder="1" applyAlignment="1">
      <alignment vertical="top" wrapText="1"/>
      <protection/>
    </xf>
    <xf numFmtId="0" fontId="8" fillId="3" borderId="20" xfId="21" applyFont="1" applyFill="1" applyBorder="1" applyAlignment="1">
      <alignment horizontal="right" vertical="center" wrapText="1"/>
      <protection/>
    </xf>
    <xf numFmtId="0" fontId="8" fillId="3" borderId="21" xfId="21" applyFont="1" applyFill="1" applyBorder="1" applyAlignment="1">
      <alignment horizontal="right" vertical="center" wrapText="1"/>
      <protection/>
    </xf>
    <xf numFmtId="0" fontId="8" fillId="3" borderId="22" xfId="21" applyFont="1" applyFill="1" applyBorder="1" applyAlignment="1">
      <alignment horizontal="right" vertical="center" wrapText="1"/>
      <protection/>
    </xf>
    <xf numFmtId="0" fontId="10" fillId="3" borderId="20" xfId="21" applyFont="1" applyFill="1" applyBorder="1" applyAlignment="1">
      <alignment horizontal="right" vertical="center" wrapText="1"/>
      <protection/>
    </xf>
    <xf numFmtId="0" fontId="10" fillId="3" borderId="21" xfId="21" applyFont="1" applyFill="1" applyBorder="1" applyAlignment="1">
      <alignment horizontal="right" vertical="center" wrapText="1"/>
      <protection/>
    </xf>
    <xf numFmtId="0" fontId="10" fillId="3" borderId="22" xfId="21" applyFont="1" applyFill="1" applyBorder="1" applyAlignment="1">
      <alignment horizontal="right" vertical="center" wrapText="1"/>
      <protection/>
    </xf>
    <xf numFmtId="0" fontId="11" fillId="3" borderId="20" xfId="21" applyFont="1" applyFill="1" applyBorder="1" applyAlignment="1">
      <alignment horizontal="center" vertical="top" wrapText="1"/>
      <protection/>
    </xf>
    <xf numFmtId="0" fontId="11" fillId="3" borderId="21" xfId="21" applyFont="1" applyFill="1" applyBorder="1" applyAlignment="1">
      <alignment horizontal="center" vertical="top" wrapText="1"/>
      <protection/>
    </xf>
    <xf numFmtId="0" fontId="11" fillId="3" borderId="22" xfId="21" applyFont="1" applyFill="1" applyBorder="1" applyAlignment="1">
      <alignment horizontal="center" vertical="top" wrapText="1"/>
      <protection/>
    </xf>
    <xf numFmtId="0" fontId="20" fillId="7" borderId="0" xfId="0" applyFont="1" applyFill="1" applyAlignment="1">
      <alignment horizontal="left" vertical="center" wrapText="1"/>
    </xf>
    <xf numFmtId="0" fontId="0" fillId="7" borderId="0" xfId="0" applyFill="1" applyAlignment="1">
      <alignment horizontal="left" wrapText="1"/>
    </xf>
  </cellXfs>
  <cellStyles count="16">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Standard 2" xfId="23"/>
    <cellStyle name="Hyperlink 3" xfId="24"/>
    <cellStyle name="Comma 2" xfId="25"/>
    <cellStyle name="Hyperlink 2" xfId="26"/>
    <cellStyle name="Comma 3" xfId="27"/>
    <cellStyle name="Normal 2 2" xfId="28"/>
    <cellStyle name="Normal 4" xfId="2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EurostatFixedLine2008!$B$19</c:f>
              <c:strCache>
                <c:ptCount val="1"/>
                <c:pt idx="0">
                  <c:v>Belgium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EurostatFixedLine2008!$C$13:$G$13</c:f>
              <c:strCache/>
            </c:strRef>
          </c:cat>
          <c:val>
            <c:numRef>
              <c:f>EurostatFixedLine2008!$C$19:$G$19</c:f>
              <c:numCache/>
            </c:numRef>
          </c:val>
          <c:smooth val="0"/>
        </c:ser>
        <c:ser>
          <c:idx val="1"/>
          <c:order val="1"/>
          <c:tx>
            <c:strRef>
              <c:f>EurostatFixedLine2008!$B$20</c:f>
              <c:strCache>
                <c:ptCount val="1"/>
                <c:pt idx="0">
                  <c:v>Bulgaria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EurostatFixedLine2008!$C$13:$G$13</c:f>
              <c:strCache/>
            </c:strRef>
          </c:cat>
          <c:val>
            <c:numRef>
              <c:f>EurostatFixedLine2008!$C$20:$G$20</c:f>
              <c:numCache/>
            </c:numRef>
          </c:val>
          <c:smooth val="0"/>
        </c:ser>
        <c:ser>
          <c:idx val="2"/>
          <c:order val="2"/>
          <c:tx>
            <c:strRef>
              <c:f>EurostatFixedLine2008!$B$21</c:f>
              <c:strCache>
                <c:ptCount val="1"/>
                <c:pt idx="0">
                  <c:v>Czech Republic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EurostatFixedLine2008!$C$21:$G$21</c:f>
              <c:numCache/>
            </c:numRef>
          </c:val>
          <c:smooth val="0"/>
        </c:ser>
        <c:ser>
          <c:idx val="3"/>
          <c:order val="3"/>
          <c:tx>
            <c:strRef>
              <c:f>EurostatFixedLine2008!$B$22</c:f>
              <c:strCache>
                <c:ptCount val="1"/>
                <c:pt idx="0">
                  <c:v>Denmark</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EurostatFixedLine2008!$C$22:$G$22</c:f>
              <c:numCache/>
            </c:numRef>
          </c:val>
          <c:smooth val="0"/>
        </c:ser>
        <c:ser>
          <c:idx val="4"/>
          <c:order val="4"/>
          <c:tx>
            <c:strRef>
              <c:f>EurostatFixedLine2008!$B$23</c:f>
              <c:strCache>
                <c:ptCount val="1"/>
                <c:pt idx="0">
                  <c:v>Germany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EurostatFixedLine2008!$C$23:$G$23</c:f>
              <c:numCache/>
            </c:numRef>
          </c:val>
          <c:smooth val="0"/>
        </c:ser>
        <c:ser>
          <c:idx val="5"/>
          <c:order val="5"/>
          <c:tx>
            <c:strRef>
              <c:f>EurostatFixedLine2008!$B$24</c:f>
              <c:strCache>
                <c:ptCount val="1"/>
                <c:pt idx="0">
                  <c:v>Estonia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EurostatFixedLine2008!$C$24:$G$24</c:f>
              <c:numCache/>
            </c:numRef>
          </c:val>
          <c:smooth val="0"/>
        </c:ser>
        <c:ser>
          <c:idx val="6"/>
          <c:order val="6"/>
          <c:tx>
            <c:strRef>
              <c:f>EurostatFixedLine2008!$B$25</c:f>
              <c:strCache>
                <c:ptCount val="1"/>
                <c:pt idx="0">
                  <c:v>Ireland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EurostatFixedLine2008!$C$25:$F$25</c:f>
              <c:numCache/>
            </c:numRef>
          </c:val>
          <c:smooth val="0"/>
        </c:ser>
        <c:ser>
          <c:idx val="7"/>
          <c:order val="7"/>
          <c:tx>
            <c:strRef>
              <c:f>EurostatFixedLine2008!$B$26</c:f>
              <c:strCache>
                <c:ptCount val="1"/>
                <c:pt idx="0">
                  <c:v>Greece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EurostatFixedLine2008!$C$26:$G$26</c:f>
              <c:numCache/>
            </c:numRef>
          </c:val>
          <c:smooth val="0"/>
        </c:ser>
        <c:ser>
          <c:idx val="8"/>
          <c:order val="8"/>
          <c:tx>
            <c:strRef>
              <c:f>EurostatFixedLine2008!$B$27</c:f>
              <c:strCache>
                <c:ptCount val="1"/>
                <c:pt idx="0">
                  <c:v>Spain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EurostatFixedLine2008!$C$27:$G$27</c:f>
              <c:numCache/>
            </c:numRef>
          </c:val>
          <c:smooth val="0"/>
        </c:ser>
        <c:ser>
          <c:idx val="9"/>
          <c:order val="9"/>
          <c:tx>
            <c:strRef>
              <c:f>EurostatFixedLine2008!$B$28</c:f>
              <c:strCache>
                <c:ptCount val="1"/>
                <c:pt idx="0">
                  <c:v>France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EurostatFixedLine2008!$C$28:$G$28</c:f>
              <c:numCache/>
            </c:numRef>
          </c:val>
          <c:smooth val="0"/>
        </c:ser>
        <c:ser>
          <c:idx val="10"/>
          <c:order val="10"/>
          <c:tx>
            <c:strRef>
              <c:f>EurostatFixedLine2008!$B$29</c:f>
              <c:strCache>
                <c:ptCount val="1"/>
                <c:pt idx="0">
                  <c:v>Italy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EurostatFixedLine2008!$C$29:$G$29</c:f>
              <c:numCache/>
            </c:numRef>
          </c:val>
          <c:smooth val="0"/>
        </c:ser>
        <c:ser>
          <c:idx val="11"/>
          <c:order val="11"/>
          <c:tx>
            <c:strRef>
              <c:f>EurostatFixedLine2008!$B$30</c:f>
              <c:strCache>
                <c:ptCount val="1"/>
                <c:pt idx="0">
                  <c:v>Cyprus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EurostatFixedLine2008!$C$30:$G$30</c:f>
              <c:numCache/>
            </c:numRef>
          </c:val>
          <c:smooth val="0"/>
        </c:ser>
        <c:ser>
          <c:idx val="12"/>
          <c:order val="12"/>
          <c:tx>
            <c:strRef>
              <c:f>EurostatFixedLine2008!$B$31</c:f>
              <c:strCache>
                <c:ptCount val="1"/>
                <c:pt idx="0">
                  <c:v>Latvia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EurostatFixedLine2008!$C$31:$G$31</c:f>
              <c:numCache/>
            </c:numRef>
          </c:val>
          <c:smooth val="0"/>
        </c:ser>
        <c:ser>
          <c:idx val="13"/>
          <c:order val="13"/>
          <c:tx>
            <c:strRef>
              <c:f>EurostatFixedLine2008!$B$32</c:f>
              <c:strCache>
                <c:ptCount val="1"/>
                <c:pt idx="0">
                  <c:v>Lithuania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EurostatFixedLine2008!$C$32:$G$32</c:f>
              <c:numCache/>
            </c:numRef>
          </c:val>
          <c:smooth val="0"/>
        </c:ser>
        <c:ser>
          <c:idx val="14"/>
          <c:order val="14"/>
          <c:tx>
            <c:strRef>
              <c:f>EurostatFixedLine2008!$B$33</c:f>
              <c:strCache>
                <c:ptCount val="1"/>
                <c:pt idx="0">
                  <c:v>Luxembourg</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EurostatFixedLine2008!$C$33:$G$33</c:f>
              <c:numCache/>
            </c:numRef>
          </c:val>
          <c:smooth val="0"/>
        </c:ser>
        <c:ser>
          <c:idx val="15"/>
          <c:order val="15"/>
          <c:tx>
            <c:strRef>
              <c:f>EurostatFixedLine2008!$B$34</c:f>
              <c:strCache>
                <c:ptCount val="1"/>
                <c:pt idx="0">
                  <c:v>Hungary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EurostatFixedLine2008!$C$34:$G$34</c:f>
              <c:numCache/>
            </c:numRef>
          </c:val>
          <c:smooth val="0"/>
        </c:ser>
        <c:ser>
          <c:idx val="16"/>
          <c:order val="16"/>
          <c:tx>
            <c:strRef>
              <c:f>EurostatFixedLine2008!$B$35</c:f>
              <c:strCache>
                <c:ptCount val="1"/>
                <c:pt idx="0">
                  <c:v>Malta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EurostatFixedLine2008!$C$35:$G$35</c:f>
              <c:numCache/>
            </c:numRef>
          </c:val>
          <c:smooth val="0"/>
        </c:ser>
        <c:ser>
          <c:idx val="17"/>
          <c:order val="17"/>
          <c:tx>
            <c:strRef>
              <c:f>EurostatFixedLine2008!$B$36</c:f>
              <c:strCache>
                <c:ptCount val="1"/>
                <c:pt idx="0">
                  <c:v>Netherlands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EurostatFixedLine2008!$C$36:$G$36</c:f>
              <c:numCache/>
            </c:numRef>
          </c:val>
          <c:smooth val="0"/>
        </c:ser>
        <c:ser>
          <c:idx val="18"/>
          <c:order val="18"/>
          <c:tx>
            <c:strRef>
              <c:f>EurostatFixedLine2008!$B$37</c:f>
              <c:strCache>
                <c:ptCount val="1"/>
                <c:pt idx="0">
                  <c:v>Austria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EurostatFixedLine2008!$C$37:$G$37</c:f>
              <c:numCache/>
            </c:numRef>
          </c:val>
          <c:smooth val="0"/>
        </c:ser>
        <c:ser>
          <c:idx val="19"/>
          <c:order val="19"/>
          <c:tx>
            <c:strRef>
              <c:f>EurostatFixedLine2008!$B$38</c:f>
              <c:strCache>
                <c:ptCount val="1"/>
                <c:pt idx="0">
                  <c:v>Poland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EurostatFixedLine2008!$C$38:$G$38</c:f>
              <c:numCache/>
            </c:numRef>
          </c:val>
          <c:smooth val="0"/>
        </c:ser>
        <c:ser>
          <c:idx val="20"/>
          <c:order val="20"/>
          <c:tx>
            <c:strRef>
              <c:f>EurostatFixedLine2008!$B$39</c:f>
              <c:strCache>
                <c:ptCount val="1"/>
                <c:pt idx="0">
                  <c:v>Portugal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EurostatFixedLine2008!$C$39:$G$39</c:f>
              <c:numCache/>
            </c:numRef>
          </c:val>
          <c:smooth val="0"/>
        </c:ser>
        <c:ser>
          <c:idx val="21"/>
          <c:order val="21"/>
          <c:tx>
            <c:strRef>
              <c:f>EurostatFixedLine2008!$B$40</c:f>
              <c:strCache>
                <c:ptCount val="1"/>
                <c:pt idx="0">
                  <c:v>Romania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EurostatFixedLine2008!$C$40:$G$40</c:f>
              <c:numCache/>
            </c:numRef>
          </c:val>
          <c:smooth val="0"/>
        </c:ser>
        <c:ser>
          <c:idx val="22"/>
          <c:order val="22"/>
          <c:tx>
            <c:strRef>
              <c:f>EurostatFixedLine2008!$B$41</c:f>
              <c:strCache>
                <c:ptCount val="1"/>
                <c:pt idx="0">
                  <c:v>Slovenia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EurostatFixedLine2008!$C$41:$G$41</c:f>
              <c:numCache/>
            </c:numRef>
          </c:val>
          <c:smooth val="0"/>
        </c:ser>
        <c:ser>
          <c:idx val="23"/>
          <c:order val="23"/>
          <c:tx>
            <c:strRef>
              <c:f>EurostatFixedLine2008!$B$42</c:f>
              <c:strCache>
                <c:ptCount val="1"/>
                <c:pt idx="0">
                  <c:v>Slovakia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EurostatFixedLine2008!$C$42:$G$42</c:f>
              <c:numCache/>
            </c:numRef>
          </c:val>
          <c:smooth val="0"/>
        </c:ser>
        <c:ser>
          <c:idx val="24"/>
          <c:order val="24"/>
          <c:tx>
            <c:strRef>
              <c:f>EurostatFixedLine2008!$B$43</c:f>
              <c:strCache>
                <c:ptCount val="1"/>
                <c:pt idx="0">
                  <c:v>Finland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EurostatFixedLine2008!$C$43:$G$43</c:f>
              <c:numCache/>
            </c:numRef>
          </c:val>
          <c:smooth val="0"/>
        </c:ser>
        <c:ser>
          <c:idx val="25"/>
          <c:order val="25"/>
          <c:tx>
            <c:strRef>
              <c:f>EurostatFixedLine2008!$B$44</c:f>
              <c:strCache>
                <c:ptCount val="1"/>
                <c:pt idx="0">
                  <c:v>Sweden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EurostatFixedLine2008!$C$44:$G$44</c:f>
              <c:numCache/>
            </c:numRef>
          </c:val>
          <c:smooth val="0"/>
        </c:ser>
        <c:ser>
          <c:idx val="26"/>
          <c:order val="26"/>
          <c:tx>
            <c:strRef>
              <c:f>EurostatFixedLine2008!$B$45</c:f>
              <c:strCache>
                <c:ptCount val="1"/>
                <c:pt idx="0">
                  <c:v>United Kingdom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EurostatFixedLine2008!$C$45:$G$45</c:f>
              <c:numCache/>
            </c:numRef>
          </c:val>
          <c:smooth val="0"/>
        </c:ser>
        <c:ser>
          <c:idx val="27"/>
          <c:order val="27"/>
          <c:tx>
            <c:strRef>
              <c:f>EurostatFixedLine2008!$B$46</c:f>
              <c:strCache>
                <c:ptCount val="1"/>
                <c:pt idx="0">
                  <c:v>Iceland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EurostatFixedLine2008!$C$46:$G$46</c:f>
              <c:numCache/>
            </c:numRef>
          </c:val>
          <c:smooth val="0"/>
        </c:ser>
        <c:ser>
          <c:idx val="28"/>
          <c:order val="28"/>
          <c:tx>
            <c:strRef>
              <c:f>EurostatFixedLine2008!$B$47</c:f>
              <c:strCache>
                <c:ptCount val="1"/>
                <c:pt idx="0">
                  <c:v>Norway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EurostatFixedLine2008!$C$47:$G$47</c:f>
              <c:numCache/>
            </c:numRef>
          </c:val>
          <c:smooth val="0"/>
        </c:ser>
        <c:ser>
          <c:idx val="29"/>
          <c:order val="29"/>
          <c:tx>
            <c:strRef>
              <c:f>EurostatFixedLine2008!$B$48</c:f>
              <c:strCache>
                <c:ptCount val="1"/>
                <c:pt idx="0">
                  <c:v>Switzerland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EurostatFixedLine2008!$C$48:$G$48</c:f>
              <c:numCache/>
            </c:numRef>
          </c:val>
          <c:smooth val="0"/>
        </c:ser>
        <c:axId val="44704970"/>
        <c:axId val="66800411"/>
      </c:lineChart>
      <c:catAx>
        <c:axId val="44704970"/>
        <c:scaling>
          <c:orientation val="minMax"/>
        </c:scaling>
        <c:axPos val="b"/>
        <c:delete val="0"/>
        <c:numFmt formatCode="General" sourceLinked="0"/>
        <c:majorTickMark val="out"/>
        <c:minorTickMark val="none"/>
        <c:tickLblPos val="nextTo"/>
        <c:crossAx val="66800411"/>
        <c:crosses val="autoZero"/>
        <c:auto val="1"/>
        <c:lblOffset val="100"/>
        <c:noMultiLvlLbl val="0"/>
      </c:catAx>
      <c:valAx>
        <c:axId val="66800411"/>
        <c:scaling>
          <c:orientation val="minMax"/>
        </c:scaling>
        <c:axPos val="l"/>
        <c:majorGridlines/>
        <c:delete val="0"/>
        <c:numFmt formatCode="#,##0.0" sourceLinked="1"/>
        <c:majorTickMark val="out"/>
        <c:minorTickMark val="none"/>
        <c:tickLblPos val="nextTo"/>
        <c:crossAx val="44704970"/>
        <c:crosses val="autoZero"/>
        <c:crossBetween val="midCat"/>
        <c:dispUnits/>
      </c:valAx>
    </c:plotArea>
    <c:legend>
      <c:legendPos val="r"/>
      <c:layout/>
      <c:overlay val="0"/>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5"/>
          <c:order val="0"/>
          <c:tx>
            <c:strRef>
              <c:f>EurostatFixedLine2008!$B$24</c:f>
              <c:strCache>
                <c:ptCount val="1"/>
                <c:pt idx="0">
                  <c:v>Estonia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EurostatFixedLine2008!$C$24:$G$24</c:f>
              <c:numCache/>
            </c:numRef>
          </c:val>
          <c:smooth val="0"/>
        </c:ser>
        <c:ser>
          <c:idx val="6"/>
          <c:order val="1"/>
          <c:tx>
            <c:strRef>
              <c:f>EurostatFixedLine2008!$B$25</c:f>
              <c:strCache>
                <c:ptCount val="1"/>
                <c:pt idx="0">
                  <c:v>Ireland</c:v>
                </c:pt>
              </c:strCache>
            </c:strRef>
          </c:tx>
          <c:spPr>
            <a:ln>
              <a:solidFill>
                <a:schemeClr val="tx1">
                  <a:lumMod val="95000"/>
                  <a:lumOff val="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EurostatFixedLine2008!$C$25:$F$25</c:f>
              <c:numCache/>
            </c:numRef>
          </c:val>
          <c:smooth val="0"/>
        </c:ser>
        <c:ser>
          <c:idx val="7"/>
          <c:order val="2"/>
          <c:tx>
            <c:strRef>
              <c:f>EurostatFixedLine2008!$B$26</c:f>
              <c:strCache>
                <c:ptCount val="1"/>
                <c:pt idx="0">
                  <c:v>Greece</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EurostatFixedLine2008!$C$26:$G$26</c:f>
              <c:numCache/>
            </c:numRef>
          </c:val>
          <c:smooth val="0"/>
        </c:ser>
        <c:ser>
          <c:idx val="8"/>
          <c:order val="3"/>
          <c:tx>
            <c:strRef>
              <c:f>EurostatFixedLine2008!$B$27</c:f>
              <c:strCache>
                <c:ptCount val="1"/>
                <c:pt idx="0">
                  <c:v>Spain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EurostatFixedLine2008!$C$27:$G$27</c:f>
              <c:numCache/>
            </c:numRef>
          </c:val>
          <c:smooth val="0"/>
        </c:ser>
        <c:ser>
          <c:idx val="10"/>
          <c:order val="4"/>
          <c:tx>
            <c:strRef>
              <c:f>EurostatFixedLine2008!$B$29</c:f>
              <c:strCache>
                <c:ptCount val="1"/>
                <c:pt idx="0">
                  <c:v>Italy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EurostatFixedLine2008!$C$29:$G$29</c:f>
              <c:numCache/>
            </c:numRef>
          </c:val>
          <c:smooth val="0"/>
        </c:ser>
        <c:ser>
          <c:idx val="12"/>
          <c:order val="5"/>
          <c:tx>
            <c:strRef>
              <c:f>EurostatFixedLine2008!$B$31</c:f>
              <c:strCache>
                <c:ptCount val="1"/>
                <c:pt idx="0">
                  <c:v>Latvia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EurostatFixedLine2008!$C$31:$G$31</c:f>
              <c:numCache/>
            </c:numRef>
          </c:val>
          <c:smooth val="0"/>
        </c:ser>
        <c:ser>
          <c:idx val="13"/>
          <c:order val="6"/>
          <c:tx>
            <c:strRef>
              <c:f>EurostatFixedLine2008!$B$32</c:f>
              <c:strCache>
                <c:ptCount val="1"/>
                <c:pt idx="0">
                  <c:v>Lithuania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EurostatFixedLine2008!$C$32:$G$32</c:f>
              <c:numCache/>
            </c:numRef>
          </c:val>
          <c:smooth val="0"/>
        </c:ser>
        <c:ser>
          <c:idx val="21"/>
          <c:order val="7"/>
          <c:tx>
            <c:strRef>
              <c:f>EurostatFixedLine2008!$B$40</c:f>
              <c:strCache>
                <c:ptCount val="1"/>
                <c:pt idx="0">
                  <c:v>Romania</c:v>
                </c:pt>
              </c:strCache>
            </c:strRef>
          </c:tx>
          <c:spPr>
            <a:ln>
              <a:solidFill>
                <a:schemeClr val="accent4">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EurostatFixedLine2008!$C$40:$G$40</c:f>
              <c:numCache/>
            </c:numRef>
          </c:val>
          <c:smooth val="0"/>
        </c:ser>
        <c:ser>
          <c:idx val="26"/>
          <c:order val="8"/>
          <c:tx>
            <c:strRef>
              <c:f>EurostatFixedLine2008!$B$45</c:f>
              <c:strCache>
                <c:ptCount val="1"/>
                <c:pt idx="0">
                  <c:v>United Kingdom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EurostatFixedLine2008!$C$45:$G$45</c:f>
              <c:numCache/>
            </c:numRef>
          </c:val>
          <c:smooth val="0"/>
        </c:ser>
        <c:ser>
          <c:idx val="27"/>
          <c:order val="9"/>
          <c:tx>
            <c:strRef>
              <c:f>EurostatFixedLine2008!$B$46</c:f>
              <c:strCache>
                <c:ptCount val="1"/>
                <c:pt idx="0">
                  <c:v>Iceland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EurostatFixedLine2008!$C$46:$G$46</c:f>
              <c:numCache/>
            </c:numRef>
          </c:val>
          <c:smooth val="0"/>
        </c:ser>
        <c:axId val="64332788"/>
        <c:axId val="42124181"/>
      </c:lineChart>
      <c:catAx>
        <c:axId val="64332788"/>
        <c:scaling>
          <c:orientation val="minMax"/>
        </c:scaling>
        <c:axPos val="b"/>
        <c:delete val="0"/>
        <c:numFmt formatCode="General" sourceLinked="0"/>
        <c:majorTickMark val="out"/>
        <c:minorTickMark val="none"/>
        <c:tickLblPos val="nextTo"/>
        <c:crossAx val="42124181"/>
        <c:crosses val="autoZero"/>
        <c:auto val="1"/>
        <c:lblOffset val="100"/>
        <c:noMultiLvlLbl val="0"/>
      </c:catAx>
      <c:valAx>
        <c:axId val="42124181"/>
        <c:scaling>
          <c:orientation val="minMax"/>
        </c:scaling>
        <c:axPos val="l"/>
        <c:majorGridlines/>
        <c:delete val="0"/>
        <c:numFmt formatCode="#,##0.0" sourceLinked="1"/>
        <c:majorTickMark val="out"/>
        <c:minorTickMark val="none"/>
        <c:tickLblPos val="nextTo"/>
        <c:crossAx val="64332788"/>
        <c:crosses val="autoZero"/>
        <c:crossBetween val="midCat"/>
        <c:dispUnits/>
      </c:valAx>
    </c:plotArea>
    <c:legend>
      <c:legendPos val="r"/>
      <c:layout/>
      <c:overlay val="0"/>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EurostatFixedLine2008!$B$19</c:f>
              <c:strCache>
                <c:ptCount val="1"/>
                <c:pt idx="0">
                  <c:v>Belgium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EurostatFixedLine2008!$C$13:$G$13</c:f>
              <c:strCache/>
            </c:strRef>
          </c:cat>
          <c:val>
            <c:numRef>
              <c:f>EurostatFixedLine2008!$C$19:$G$19</c:f>
              <c:numCache/>
            </c:numRef>
          </c:val>
          <c:smooth val="0"/>
        </c:ser>
        <c:ser>
          <c:idx val="1"/>
          <c:order val="1"/>
          <c:tx>
            <c:strRef>
              <c:f>EurostatFixedLine2008!$B$20</c:f>
              <c:strCache>
                <c:ptCount val="1"/>
                <c:pt idx="0">
                  <c:v>Bulgaria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EurostatFixedLine2008!$C$13:$G$13</c:f>
              <c:strCache/>
            </c:strRef>
          </c:cat>
          <c:val>
            <c:numRef>
              <c:f>EurostatFixedLine2008!$C$20:$G$20</c:f>
              <c:numCache/>
            </c:numRef>
          </c:val>
          <c:smooth val="0"/>
        </c:ser>
        <c:ser>
          <c:idx val="4"/>
          <c:order val="2"/>
          <c:tx>
            <c:strRef>
              <c:f>EurostatFixedLine2008!$B$23</c:f>
              <c:strCache>
                <c:ptCount val="1"/>
                <c:pt idx="0">
                  <c:v>Germany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EurostatFixedLine2008!$C$23:$G$23</c:f>
              <c:numCache/>
            </c:numRef>
          </c:val>
          <c:smooth val="0"/>
        </c:ser>
        <c:ser>
          <c:idx val="9"/>
          <c:order val="3"/>
          <c:tx>
            <c:strRef>
              <c:f>EurostatFixedLine2008!$B$28</c:f>
              <c:strCache>
                <c:ptCount val="1"/>
                <c:pt idx="0">
                  <c:v>France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EurostatFixedLine2008!$C$28:$G$28</c:f>
              <c:numCache/>
            </c:numRef>
          </c:val>
          <c:smooth val="0"/>
        </c:ser>
        <c:ser>
          <c:idx val="11"/>
          <c:order val="4"/>
          <c:tx>
            <c:strRef>
              <c:f>EurostatFixedLine2008!$B$30</c:f>
              <c:strCache>
                <c:ptCount val="1"/>
                <c:pt idx="0">
                  <c:v>Cyprus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EurostatFixedLine2008!$C$30:$G$30</c:f>
              <c:numCache/>
            </c:numRef>
          </c:val>
          <c:smooth val="0"/>
        </c:ser>
        <c:ser>
          <c:idx val="14"/>
          <c:order val="5"/>
          <c:tx>
            <c:strRef>
              <c:f>EurostatFixedLine2008!$B$33</c:f>
              <c:strCache>
                <c:ptCount val="1"/>
                <c:pt idx="0">
                  <c:v>Luxembourg</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EurostatFixedLine2008!$C$33:$G$33</c:f>
              <c:numCache/>
            </c:numRef>
          </c:val>
          <c:smooth val="0"/>
        </c:ser>
        <c:ser>
          <c:idx val="15"/>
          <c:order val="6"/>
          <c:tx>
            <c:strRef>
              <c:f>EurostatFixedLine2008!$B$34</c:f>
              <c:strCache>
                <c:ptCount val="1"/>
                <c:pt idx="0">
                  <c:v>Hungary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EurostatFixedLine2008!$C$34:$G$34</c:f>
              <c:numCache/>
            </c:numRef>
          </c:val>
          <c:smooth val="0"/>
        </c:ser>
        <c:ser>
          <c:idx val="16"/>
          <c:order val="7"/>
          <c:tx>
            <c:strRef>
              <c:f>EurostatFixedLine2008!$B$35</c:f>
              <c:strCache>
                <c:ptCount val="1"/>
                <c:pt idx="0">
                  <c:v>Malta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EurostatFixedLine2008!$C$35:$G$35</c:f>
              <c:numCache/>
            </c:numRef>
          </c:val>
          <c:smooth val="0"/>
        </c:ser>
        <c:ser>
          <c:idx val="20"/>
          <c:order val="8"/>
          <c:tx>
            <c:strRef>
              <c:f>EurostatFixedLine2008!$B$39</c:f>
              <c:strCache>
                <c:ptCount val="1"/>
                <c:pt idx="0">
                  <c:v>Portugal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EurostatFixedLine2008!$C$39:$G$39</c:f>
              <c:numCache/>
            </c:numRef>
          </c:val>
          <c:smooth val="0"/>
        </c:ser>
        <c:ser>
          <c:idx val="22"/>
          <c:order val="9"/>
          <c:tx>
            <c:strRef>
              <c:f>EurostatFixedLine2008!$B$41</c:f>
              <c:strCache>
                <c:ptCount val="1"/>
                <c:pt idx="0">
                  <c:v>Slovenia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EurostatFixedLine2008!$C$41:$G$41</c:f>
              <c:numCache/>
            </c:numRef>
          </c:val>
          <c:smooth val="0"/>
        </c:ser>
        <c:axId val="43573310"/>
        <c:axId val="56615471"/>
      </c:lineChart>
      <c:catAx>
        <c:axId val="43573310"/>
        <c:scaling>
          <c:orientation val="minMax"/>
        </c:scaling>
        <c:axPos val="b"/>
        <c:delete val="0"/>
        <c:numFmt formatCode="General" sourceLinked="0"/>
        <c:majorTickMark val="out"/>
        <c:minorTickMark val="none"/>
        <c:tickLblPos val="nextTo"/>
        <c:crossAx val="56615471"/>
        <c:crosses val="autoZero"/>
        <c:auto val="1"/>
        <c:lblOffset val="100"/>
        <c:noMultiLvlLbl val="0"/>
      </c:catAx>
      <c:valAx>
        <c:axId val="56615471"/>
        <c:scaling>
          <c:orientation val="minMax"/>
        </c:scaling>
        <c:axPos val="l"/>
        <c:majorGridlines/>
        <c:delete val="0"/>
        <c:numFmt formatCode="#,##0.0" sourceLinked="1"/>
        <c:majorTickMark val="out"/>
        <c:minorTickMark val="none"/>
        <c:tickLblPos val="nextTo"/>
        <c:crossAx val="43573310"/>
        <c:crosses val="autoZero"/>
        <c:crossBetween val="midCat"/>
        <c:dispUnits/>
      </c:valAx>
    </c:plotArea>
    <c:legend>
      <c:legendPos val="r"/>
      <c:layout/>
      <c:overlay val="0"/>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orientation="portrait"/>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2"/>
          <c:order val="0"/>
          <c:tx>
            <c:strRef>
              <c:f>EurostatFixedLine2008!$B$21</c:f>
              <c:strCache>
                <c:ptCount val="1"/>
                <c:pt idx="0">
                  <c:v>Czech Republic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EurostatFixedLine2008!$C$21:$G$21</c:f>
              <c:numCache/>
            </c:numRef>
          </c:val>
          <c:smooth val="0"/>
        </c:ser>
        <c:ser>
          <c:idx val="3"/>
          <c:order val="1"/>
          <c:tx>
            <c:strRef>
              <c:f>EurostatFixedLine2008!$B$22</c:f>
              <c:strCache>
                <c:ptCount val="1"/>
                <c:pt idx="0">
                  <c:v>Denmark</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EurostatFixedLine2008!$C$22:$G$22</c:f>
              <c:numCache/>
            </c:numRef>
          </c:val>
          <c:smooth val="0"/>
        </c:ser>
        <c:ser>
          <c:idx val="17"/>
          <c:order val="2"/>
          <c:tx>
            <c:strRef>
              <c:f>EurostatFixedLine2008!$B$36</c:f>
              <c:strCache>
                <c:ptCount val="1"/>
                <c:pt idx="0">
                  <c:v>Netherlands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EurostatFixedLine2008!$C$36:$G$36</c:f>
              <c:numCache/>
            </c:numRef>
          </c:val>
          <c:smooth val="0"/>
        </c:ser>
        <c:ser>
          <c:idx val="18"/>
          <c:order val="3"/>
          <c:tx>
            <c:strRef>
              <c:f>EurostatFixedLine2008!$B$37</c:f>
              <c:strCache>
                <c:ptCount val="1"/>
                <c:pt idx="0">
                  <c:v>Austria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EurostatFixedLine2008!$C$37:$G$37</c:f>
              <c:numCache/>
            </c:numRef>
          </c:val>
          <c:smooth val="0"/>
        </c:ser>
        <c:ser>
          <c:idx val="19"/>
          <c:order val="4"/>
          <c:tx>
            <c:strRef>
              <c:f>EurostatFixedLine2008!$B$38</c:f>
              <c:strCache>
                <c:ptCount val="1"/>
                <c:pt idx="0">
                  <c:v>Poland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EurostatFixedLine2008!$C$38:$G$38</c:f>
              <c:numCache/>
            </c:numRef>
          </c:val>
          <c:smooth val="0"/>
        </c:ser>
        <c:ser>
          <c:idx val="23"/>
          <c:order val="5"/>
          <c:tx>
            <c:strRef>
              <c:f>EurostatFixedLine2008!$B$42</c:f>
              <c:strCache>
                <c:ptCount val="1"/>
                <c:pt idx="0">
                  <c:v>Slovakia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EurostatFixedLine2008!$C$42:$G$42</c:f>
              <c:numCache/>
            </c:numRef>
          </c:val>
          <c:smooth val="0"/>
        </c:ser>
        <c:ser>
          <c:idx val="24"/>
          <c:order val="6"/>
          <c:tx>
            <c:strRef>
              <c:f>EurostatFixedLine2008!$B$43</c:f>
              <c:strCache>
                <c:ptCount val="1"/>
                <c:pt idx="0">
                  <c:v>Finland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EurostatFixedLine2008!$C$43:$G$43</c:f>
              <c:numCache/>
            </c:numRef>
          </c:val>
          <c:smooth val="0"/>
        </c:ser>
        <c:ser>
          <c:idx val="25"/>
          <c:order val="7"/>
          <c:tx>
            <c:strRef>
              <c:f>EurostatFixedLine2008!$B$44</c:f>
              <c:strCache>
                <c:ptCount val="1"/>
                <c:pt idx="0">
                  <c:v>Sweden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EurostatFixedLine2008!$C$44:$G$44</c:f>
              <c:numCache/>
            </c:numRef>
          </c:val>
          <c:smooth val="0"/>
        </c:ser>
        <c:ser>
          <c:idx val="28"/>
          <c:order val="8"/>
          <c:tx>
            <c:strRef>
              <c:f>EurostatFixedLine2008!$B$47</c:f>
              <c:strCache>
                <c:ptCount val="1"/>
                <c:pt idx="0">
                  <c:v>Norway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EurostatFixedLine2008!$C$47:$G$47</c:f>
              <c:numCache/>
            </c:numRef>
          </c:val>
          <c:smooth val="0"/>
        </c:ser>
        <c:ser>
          <c:idx val="29"/>
          <c:order val="9"/>
          <c:tx>
            <c:strRef>
              <c:f>EurostatFixedLine2008!$B$48</c:f>
              <c:strCache>
                <c:ptCount val="1"/>
                <c:pt idx="0">
                  <c:v>Switzerland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EurostatFixedLine2008!$C$57:$G$57</c:f>
              <c:strCache/>
            </c:strRef>
          </c:cat>
          <c:val>
            <c:numRef>
              <c:f>EurostatFixedLine2008!$C$48:$G$48</c:f>
              <c:numCache/>
            </c:numRef>
          </c:val>
          <c:smooth val="0"/>
        </c:ser>
        <c:axId val="39777192"/>
        <c:axId val="22450409"/>
      </c:lineChart>
      <c:catAx>
        <c:axId val="39777192"/>
        <c:scaling>
          <c:orientation val="minMax"/>
        </c:scaling>
        <c:axPos val="b"/>
        <c:delete val="0"/>
        <c:numFmt formatCode="General" sourceLinked="0"/>
        <c:majorTickMark val="out"/>
        <c:minorTickMark val="none"/>
        <c:tickLblPos val="nextTo"/>
        <c:crossAx val="22450409"/>
        <c:crosses val="autoZero"/>
        <c:auto val="1"/>
        <c:lblOffset val="100"/>
        <c:noMultiLvlLbl val="0"/>
      </c:catAx>
      <c:valAx>
        <c:axId val="22450409"/>
        <c:scaling>
          <c:orientation val="minMax"/>
        </c:scaling>
        <c:axPos val="l"/>
        <c:majorGridlines/>
        <c:delete val="0"/>
        <c:numFmt formatCode="#,##0.0" sourceLinked="1"/>
        <c:majorTickMark val="out"/>
        <c:minorTickMark val="none"/>
        <c:tickLblPos val="nextTo"/>
        <c:crossAx val="39777192"/>
        <c:crosses val="autoZero"/>
        <c:crossBetween val="midCat"/>
        <c:dispUnits/>
      </c:valAx>
    </c:plotArea>
    <c:legend>
      <c:legendPos val="r"/>
      <c:layout/>
      <c:overlay val="0"/>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orientation="portrait"/>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575"/>
          <c:y val="0.0555"/>
          <c:w val="0.7745"/>
          <c:h val="0.6125"/>
        </c:manualLayout>
      </c:layout>
      <c:barChart>
        <c:barDir val="col"/>
        <c:grouping val="stacked"/>
        <c:varyColors val="0"/>
        <c:ser>
          <c:idx val="0"/>
          <c:order val="0"/>
          <c:tx>
            <c:strRef>
              <c:f>'Figure 6.8 (Print)'!$C$30</c:f>
              <c:strCache>
                <c:ptCount val="1"/>
                <c:pt idx="0">
                  <c:v>2008</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tx2">
                  <a:lumMod val="40000"/>
                  <a:lumOff val="60000"/>
                </a:schemeClr>
              </a:solidFill>
            </c:spPr>
          </c:dPt>
          <c:dPt>
            <c:idx val="1"/>
            <c:invertIfNegative val="0"/>
            <c:spPr>
              <a:solidFill>
                <a:schemeClr val="tx2">
                  <a:lumMod val="40000"/>
                  <a:lumOff val="60000"/>
                </a:schemeClr>
              </a:solidFill>
            </c:spPr>
          </c:dPt>
          <c:dPt>
            <c:idx val="2"/>
            <c:invertIfNegative val="0"/>
            <c:spPr>
              <a:solidFill>
                <a:schemeClr val="tx2">
                  <a:lumMod val="40000"/>
                  <a:lumOff val="60000"/>
                </a:schemeClr>
              </a:solidFill>
            </c:spPr>
          </c:dPt>
          <c:dPt>
            <c:idx val="3"/>
            <c:invertIfNegative val="0"/>
            <c:spPr>
              <a:solidFill>
                <a:schemeClr val="tx2">
                  <a:lumMod val="40000"/>
                  <a:lumOff val="60000"/>
                </a:schemeClr>
              </a:solidFill>
            </c:spPr>
          </c:dPt>
          <c:dPt>
            <c:idx val="4"/>
            <c:invertIfNegative val="0"/>
            <c:spPr>
              <a:solidFill>
                <a:schemeClr val="tx2">
                  <a:lumMod val="40000"/>
                  <a:lumOff val="60000"/>
                </a:schemeClr>
              </a:solidFill>
            </c:spPr>
          </c:dPt>
          <c:dPt>
            <c:idx val="5"/>
            <c:invertIfNegative val="0"/>
            <c:spPr>
              <a:solidFill>
                <a:schemeClr val="tx2">
                  <a:lumMod val="40000"/>
                  <a:lumOff val="60000"/>
                </a:schemeClr>
              </a:solidFill>
            </c:spPr>
          </c:dPt>
          <c:dPt>
            <c:idx val="6"/>
            <c:invertIfNegative val="0"/>
            <c:spPr>
              <a:solidFill>
                <a:schemeClr val="tx2">
                  <a:lumMod val="40000"/>
                  <a:lumOff val="60000"/>
                </a:schemeClr>
              </a:solidFill>
            </c:spPr>
          </c:dPt>
          <c:dPt>
            <c:idx val="7"/>
            <c:invertIfNegative val="0"/>
            <c:spPr>
              <a:solidFill>
                <a:schemeClr val="accent3"/>
              </a:solidFill>
            </c:spPr>
          </c:dPt>
          <c:dPt>
            <c:idx val="8"/>
            <c:invertIfNegative val="0"/>
            <c:spPr>
              <a:solidFill>
                <a:schemeClr val="tx2">
                  <a:lumMod val="40000"/>
                  <a:lumOff val="60000"/>
                </a:schemeClr>
              </a:solidFill>
            </c:spPr>
          </c:dPt>
          <c:dPt>
            <c:idx val="9"/>
            <c:invertIfNegative val="0"/>
            <c:spPr>
              <a:solidFill>
                <a:schemeClr val="tx2">
                  <a:lumMod val="40000"/>
                  <a:lumOff val="60000"/>
                </a:schemeClr>
              </a:solidFill>
            </c:spPr>
          </c:dPt>
          <c:dPt>
            <c:idx val="10"/>
            <c:invertIfNegative val="0"/>
            <c:spPr>
              <a:solidFill>
                <a:schemeClr val="tx2">
                  <a:lumMod val="40000"/>
                  <a:lumOff val="60000"/>
                </a:schemeClr>
              </a:solidFill>
            </c:spPr>
          </c:dPt>
          <c:dPt>
            <c:idx val="11"/>
            <c:invertIfNegative val="0"/>
            <c:spPr>
              <a:solidFill>
                <a:schemeClr val="tx2">
                  <a:lumMod val="40000"/>
                  <a:lumOff val="60000"/>
                </a:schemeClr>
              </a:solidFill>
            </c:spPr>
          </c:dPt>
          <c:dPt>
            <c:idx val="12"/>
            <c:invertIfNegative val="0"/>
            <c:spPr>
              <a:solidFill>
                <a:schemeClr val="tx2">
                  <a:lumMod val="40000"/>
                  <a:lumOff val="60000"/>
                </a:schemeClr>
              </a:solidFill>
            </c:spPr>
          </c:dPt>
          <c:dPt>
            <c:idx val="13"/>
            <c:invertIfNegative val="0"/>
            <c:spPr>
              <a:solidFill>
                <a:schemeClr val="tx2">
                  <a:lumMod val="40000"/>
                  <a:lumOff val="60000"/>
                </a:schemeClr>
              </a:solidFill>
            </c:spPr>
          </c:dPt>
          <c:dPt>
            <c:idx val="14"/>
            <c:invertIfNegative val="0"/>
            <c:spPr>
              <a:solidFill>
                <a:schemeClr val="tx2">
                  <a:lumMod val="40000"/>
                  <a:lumOff val="60000"/>
                </a:schemeClr>
              </a:solidFill>
            </c:spPr>
          </c:dPt>
          <c:dPt>
            <c:idx val="15"/>
            <c:invertIfNegative val="0"/>
            <c:spPr>
              <a:solidFill>
                <a:schemeClr val="tx2">
                  <a:lumMod val="40000"/>
                  <a:lumOff val="60000"/>
                </a:schemeClr>
              </a:solidFill>
            </c:spPr>
          </c:dPt>
          <c:dPt>
            <c:idx val="16"/>
            <c:invertIfNegative val="0"/>
            <c:spPr>
              <a:solidFill>
                <a:schemeClr val="tx2">
                  <a:lumMod val="40000"/>
                  <a:lumOff val="60000"/>
                </a:schemeClr>
              </a:solidFill>
            </c:spPr>
          </c:dPt>
          <c:dPt>
            <c:idx val="17"/>
            <c:invertIfNegative val="0"/>
            <c:spPr>
              <a:solidFill>
                <a:schemeClr val="tx2">
                  <a:lumMod val="40000"/>
                  <a:lumOff val="60000"/>
                </a:schemeClr>
              </a:solidFill>
            </c:spPr>
          </c:dPt>
          <c:dPt>
            <c:idx val="18"/>
            <c:invertIfNegative val="0"/>
            <c:spPr>
              <a:solidFill>
                <a:schemeClr val="tx2">
                  <a:lumMod val="40000"/>
                  <a:lumOff val="60000"/>
                </a:schemeClr>
              </a:solidFill>
            </c:spPr>
          </c:dPt>
          <c:dPt>
            <c:idx val="19"/>
            <c:invertIfNegative val="0"/>
            <c:spPr>
              <a:solidFill>
                <a:schemeClr val="tx2">
                  <a:lumMod val="40000"/>
                  <a:lumOff val="60000"/>
                </a:schemeClr>
              </a:solidFill>
            </c:spPr>
          </c:dPt>
          <c:dPt>
            <c:idx val="20"/>
            <c:invertIfNegative val="0"/>
            <c:spPr>
              <a:solidFill>
                <a:schemeClr val="tx2">
                  <a:lumMod val="40000"/>
                  <a:lumOff val="60000"/>
                </a:schemeClr>
              </a:solidFill>
            </c:spPr>
          </c:dPt>
          <c:dLbls>
            <c:numFmt formatCode="General" sourceLinked="1"/>
            <c:showLegendKey val="0"/>
            <c:showVal val="0"/>
            <c:showBubbleSize val="0"/>
            <c:showCatName val="0"/>
            <c:showSerName val="0"/>
            <c:showPercent val="0"/>
          </c:dLbls>
          <c:cat>
            <c:strRef>
              <c:f>'Figure 6.8 (Print)'!$B$31:$B$51</c:f>
              <c:strCache/>
            </c:strRef>
          </c:cat>
          <c:val>
            <c:numRef>
              <c:f>'Figure 6.8 (Print)'!$C$31:$C$51</c:f>
              <c:numCache/>
            </c:numRef>
          </c:val>
        </c:ser>
        <c:ser>
          <c:idx val="1"/>
          <c:order val="1"/>
          <c:tx>
            <c:strRef>
              <c:f>'Figure 6.8 (Print)'!$G$30</c:f>
              <c:strCache>
                <c:ptCount val="1"/>
                <c:pt idx="0">
                  <c:v>2012</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75000"/>
                </a:schemeClr>
              </a:solidFill>
            </c:spPr>
          </c:dPt>
          <c:dPt>
            <c:idx val="1"/>
            <c:invertIfNegative val="0"/>
            <c:spPr>
              <a:solidFill>
                <a:schemeClr val="accent1">
                  <a:lumMod val="75000"/>
                </a:schemeClr>
              </a:solidFill>
            </c:spPr>
          </c:dPt>
          <c:dPt>
            <c:idx val="2"/>
            <c:invertIfNegative val="0"/>
            <c:spPr>
              <a:solidFill>
                <a:schemeClr val="accent1">
                  <a:lumMod val="75000"/>
                </a:schemeClr>
              </a:solidFill>
            </c:spPr>
          </c:dPt>
          <c:dPt>
            <c:idx val="3"/>
            <c:invertIfNegative val="0"/>
            <c:spPr>
              <a:solidFill>
                <a:schemeClr val="accent1">
                  <a:lumMod val="75000"/>
                </a:schemeClr>
              </a:solidFill>
            </c:spPr>
          </c:dPt>
          <c:dPt>
            <c:idx val="4"/>
            <c:invertIfNegative val="0"/>
            <c:spPr>
              <a:solidFill>
                <a:schemeClr val="accent1">
                  <a:lumMod val="75000"/>
                </a:schemeClr>
              </a:solidFill>
            </c:spPr>
          </c:dPt>
          <c:dPt>
            <c:idx val="5"/>
            <c:invertIfNegative val="0"/>
            <c:spPr>
              <a:solidFill>
                <a:schemeClr val="accent1">
                  <a:lumMod val="75000"/>
                </a:schemeClr>
              </a:solidFill>
            </c:spPr>
          </c:dPt>
          <c:dPt>
            <c:idx val="6"/>
            <c:invertIfNegative val="0"/>
            <c:spPr>
              <a:solidFill>
                <a:schemeClr val="accent1">
                  <a:lumMod val="75000"/>
                </a:schemeClr>
              </a:solidFill>
            </c:spPr>
          </c:dPt>
          <c:dPt>
            <c:idx val="7"/>
            <c:invertIfNegative val="0"/>
            <c:spPr>
              <a:solidFill>
                <a:schemeClr val="accent3">
                  <a:lumMod val="50000"/>
                </a:schemeClr>
              </a:solidFill>
            </c:spPr>
          </c:dPt>
          <c:dPt>
            <c:idx val="8"/>
            <c:invertIfNegative val="0"/>
            <c:spPr>
              <a:solidFill>
                <a:schemeClr val="accent1">
                  <a:lumMod val="75000"/>
                </a:schemeClr>
              </a:solidFill>
            </c:spPr>
          </c:dPt>
          <c:dPt>
            <c:idx val="9"/>
            <c:invertIfNegative val="0"/>
            <c:spPr>
              <a:solidFill>
                <a:schemeClr val="accent1">
                  <a:lumMod val="75000"/>
                </a:schemeClr>
              </a:solidFill>
            </c:spPr>
          </c:dPt>
          <c:dPt>
            <c:idx val="10"/>
            <c:invertIfNegative val="0"/>
            <c:spPr>
              <a:solidFill>
                <a:schemeClr val="accent1">
                  <a:lumMod val="75000"/>
                </a:schemeClr>
              </a:solidFill>
            </c:spPr>
          </c:dPt>
          <c:dPt>
            <c:idx val="11"/>
            <c:invertIfNegative val="0"/>
            <c:spPr>
              <a:solidFill>
                <a:schemeClr val="accent1">
                  <a:lumMod val="75000"/>
                </a:schemeClr>
              </a:solidFill>
            </c:spPr>
          </c:dPt>
          <c:dPt>
            <c:idx val="12"/>
            <c:invertIfNegative val="0"/>
            <c:spPr>
              <a:solidFill>
                <a:schemeClr val="accent1">
                  <a:lumMod val="75000"/>
                </a:schemeClr>
              </a:solidFill>
            </c:spPr>
          </c:dPt>
          <c:dPt>
            <c:idx val="13"/>
            <c:invertIfNegative val="0"/>
            <c:spPr>
              <a:solidFill>
                <a:schemeClr val="accent1">
                  <a:lumMod val="75000"/>
                </a:schemeClr>
              </a:solidFill>
            </c:spPr>
          </c:dPt>
          <c:dPt>
            <c:idx val="14"/>
            <c:invertIfNegative val="0"/>
            <c:spPr>
              <a:solidFill>
                <a:schemeClr val="accent1">
                  <a:lumMod val="75000"/>
                </a:schemeClr>
              </a:solidFill>
            </c:spPr>
          </c:dPt>
          <c:dPt>
            <c:idx val="15"/>
            <c:invertIfNegative val="0"/>
            <c:spPr>
              <a:solidFill>
                <a:schemeClr val="accent1">
                  <a:lumMod val="75000"/>
                </a:schemeClr>
              </a:solidFill>
            </c:spPr>
          </c:dPt>
          <c:dPt>
            <c:idx val="16"/>
            <c:invertIfNegative val="0"/>
            <c:spPr>
              <a:solidFill>
                <a:schemeClr val="accent1">
                  <a:lumMod val="75000"/>
                </a:schemeClr>
              </a:solidFill>
            </c:spPr>
          </c:dPt>
          <c:dPt>
            <c:idx val="17"/>
            <c:invertIfNegative val="0"/>
            <c:spPr>
              <a:solidFill>
                <a:schemeClr val="accent1">
                  <a:lumMod val="75000"/>
                </a:schemeClr>
              </a:solidFill>
            </c:spPr>
          </c:dPt>
          <c:dPt>
            <c:idx val="18"/>
            <c:invertIfNegative val="0"/>
            <c:spPr>
              <a:solidFill>
                <a:schemeClr val="accent1">
                  <a:lumMod val="75000"/>
                </a:schemeClr>
              </a:solidFill>
            </c:spPr>
          </c:dPt>
          <c:dPt>
            <c:idx val="19"/>
            <c:invertIfNegative val="0"/>
            <c:spPr>
              <a:solidFill>
                <a:schemeClr val="accent1">
                  <a:lumMod val="75000"/>
                </a:schemeClr>
              </a:solidFill>
            </c:spPr>
          </c:dPt>
          <c:dPt>
            <c:idx val="20"/>
            <c:invertIfNegative val="0"/>
            <c:spPr>
              <a:solidFill>
                <a:schemeClr val="accent1">
                  <a:lumMod val="75000"/>
                </a:schemeClr>
              </a:solidFill>
            </c:spPr>
          </c:dPt>
          <c:dLbls>
            <c:numFmt formatCode="General" sourceLinked="1"/>
            <c:showLegendKey val="0"/>
            <c:showVal val="0"/>
            <c:showBubbleSize val="0"/>
            <c:showCatName val="0"/>
            <c:showSerName val="0"/>
            <c:showPercent val="0"/>
          </c:dLbls>
          <c:cat>
            <c:strRef>
              <c:f>'Figure 6.8 (Print)'!$B$31:$B$51</c:f>
              <c:strCache/>
            </c:strRef>
          </c:cat>
          <c:val>
            <c:numRef>
              <c:f>'Figure 6.8 (Print)'!$H$31:$H$51</c:f>
              <c:numCache/>
            </c:numRef>
          </c:val>
        </c:ser>
        <c:overlap val="100"/>
        <c:gapWidth val="23"/>
        <c:axId val="727090"/>
        <c:axId val="6543811"/>
      </c:barChart>
      <c:catAx>
        <c:axId val="727090"/>
        <c:scaling>
          <c:orientation val="minMax"/>
        </c:scaling>
        <c:axPos val="b"/>
        <c:delete val="0"/>
        <c:numFmt formatCode="General" sourceLinked="0"/>
        <c:majorTickMark val="out"/>
        <c:minorTickMark val="none"/>
        <c:tickLblPos val="nextTo"/>
        <c:spPr>
          <a:ln>
            <a:noFill/>
          </a:ln>
        </c:spPr>
        <c:txPr>
          <a:bodyPr vert="horz" rot="-5400000"/>
          <a:lstStyle/>
          <a:p>
            <a:pPr>
              <a:defRPr lang="en-US" cap="none" sz="1200" u="none" baseline="0">
                <a:latin typeface="Calibri"/>
                <a:ea typeface="Calibri"/>
                <a:cs typeface="Calibri"/>
              </a:defRPr>
            </a:pPr>
          </a:p>
        </c:txPr>
        <c:crossAx val="6543811"/>
        <c:crosses val="autoZero"/>
        <c:auto val="1"/>
        <c:lblOffset val="100"/>
        <c:noMultiLvlLbl val="0"/>
      </c:catAx>
      <c:valAx>
        <c:axId val="6543811"/>
        <c:scaling>
          <c:orientation val="minMax"/>
        </c:scaling>
        <c:axPos val="l"/>
        <c:title>
          <c:tx>
            <c:rich>
              <a:bodyPr vert="horz" rot="-5400000" anchor="ctr"/>
              <a:lstStyle/>
              <a:p>
                <a:pPr algn="ctr">
                  <a:defRPr/>
                </a:pPr>
                <a:r>
                  <a:rPr lang="en-US" cap="none" b="0" u="none" baseline="0">
                    <a:latin typeface="Calibri"/>
                    <a:ea typeface="Calibri"/>
                    <a:cs typeface="Calibri"/>
                  </a:rPr>
                  <a:t>% at risk of poverty)</a:t>
                </a:r>
              </a:p>
            </c:rich>
          </c:tx>
          <c:layout>
            <c:manualLayout>
              <c:xMode val="edge"/>
              <c:yMode val="edge"/>
              <c:x val="0.01"/>
              <c:y val="0.15525"/>
            </c:manualLayout>
          </c:layout>
          <c:overlay val="0"/>
          <c:spPr>
            <a:noFill/>
            <a:ln>
              <a:noFill/>
            </a:ln>
          </c:spPr>
        </c:title>
        <c:majorGridlines/>
        <c:delete val="0"/>
        <c:numFmt formatCode="#,##0" sourceLinked="0"/>
        <c:majorTickMark val="out"/>
        <c:minorTickMark val="none"/>
        <c:tickLblPos val="nextTo"/>
        <c:spPr>
          <a:ln>
            <a:noFill/>
          </a:ln>
        </c:spPr>
        <c:crossAx val="727090"/>
        <c:crosses val="autoZero"/>
        <c:crossBetween val="between"/>
        <c:dispUnits/>
      </c:valAx>
    </c:plotArea>
    <c:legend>
      <c:legendPos val="r"/>
      <c:layout>
        <c:manualLayout>
          <c:xMode val="edge"/>
          <c:yMode val="edge"/>
          <c:x val="0.89175"/>
          <c:y val="0.13225"/>
          <c:w val="0.0965"/>
          <c:h val="0.13825"/>
        </c:manualLayout>
      </c:layout>
      <c:overlay val="0"/>
    </c:legend>
    <c:plotVisOnly val="1"/>
    <c:dispBlanksAs val="gap"/>
    <c:showDLblsOverMax val="0"/>
  </c:chart>
  <c:txPr>
    <a:bodyPr vert="horz" rot="0"/>
    <a:lstStyle/>
    <a:p>
      <a:pPr>
        <a:defRPr lang="en-US" cap="none" sz="1200" u="none" baseline="0">
          <a:latin typeface="Calibri"/>
          <a:ea typeface="Calibri"/>
          <a:cs typeface="Calibri"/>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u="none" baseline="0">
                <a:latin typeface="Calibri"/>
                <a:ea typeface="Calibri"/>
                <a:cs typeface="Calibri"/>
              </a:rPr>
              <a:t>Countries</a:t>
            </a:r>
            <a:r>
              <a:rPr lang="en-US" cap="none" sz="1400" b="0" u="none" baseline="0">
                <a:latin typeface="Calibri"/>
                <a:ea typeface="Calibri"/>
                <a:cs typeface="Calibri"/>
              </a:rPr>
              <a:t> with poverty rate increase between 2008 and 2012</a:t>
            </a:r>
          </a:p>
        </c:rich>
      </c:tx>
      <c:layout>
        <c:manualLayout>
          <c:xMode val="edge"/>
          <c:yMode val="edge"/>
          <c:x val="0.05625"/>
          <c:y val="0.018"/>
        </c:manualLayout>
      </c:layout>
      <c:overlay val="1"/>
      <c:spPr>
        <a:noFill/>
        <a:ln>
          <a:noFill/>
        </a:ln>
      </c:spPr>
    </c:title>
    <c:plotArea>
      <c:layout>
        <c:manualLayout>
          <c:layoutTarget val="inner"/>
          <c:xMode val="edge"/>
          <c:yMode val="edge"/>
          <c:x val="0.05025"/>
          <c:y val="0.109"/>
          <c:w val="0.82025"/>
          <c:h val="0.6105"/>
        </c:manualLayout>
      </c:layout>
      <c:barChart>
        <c:barDir val="col"/>
        <c:grouping val="stacked"/>
        <c:varyColors val="0"/>
        <c:ser>
          <c:idx val="0"/>
          <c:order val="0"/>
          <c:tx>
            <c:strRef>
              <c:f>'Figure 6.8 (Print)'!$C$30</c:f>
              <c:strCache>
                <c:ptCount val="1"/>
                <c:pt idx="0">
                  <c:v>2008</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6.8 (Print)'!$B$6:$B$23</c:f>
              <c:strCache/>
            </c:strRef>
          </c:cat>
          <c:val>
            <c:numRef>
              <c:f>'Figure 6.8 (Print)'!$C$6:$C$23</c:f>
              <c:numCache/>
            </c:numRef>
          </c:val>
        </c:ser>
        <c:ser>
          <c:idx val="1"/>
          <c:order val="1"/>
          <c:tx>
            <c:strRef>
              <c:f>'Figure 6.8 (Print)'!$G$30</c:f>
              <c:strCache>
                <c:ptCount val="1"/>
                <c:pt idx="0">
                  <c:v>2012</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6.8 (Print)'!$B$6:$B$23</c:f>
              <c:strCache/>
            </c:strRef>
          </c:cat>
          <c:val>
            <c:numRef>
              <c:f>'Figure 6.8 (Print)'!$H$6:$H$23</c:f>
              <c:numCache/>
            </c:numRef>
          </c:val>
        </c:ser>
        <c:overlap val="100"/>
        <c:gapWidth val="23"/>
        <c:axId val="58894300"/>
        <c:axId val="60286653"/>
      </c:barChart>
      <c:catAx>
        <c:axId val="58894300"/>
        <c:scaling>
          <c:orientation val="minMax"/>
        </c:scaling>
        <c:axPos val="b"/>
        <c:delete val="0"/>
        <c:numFmt formatCode="General" sourceLinked="0"/>
        <c:majorTickMark val="out"/>
        <c:minorTickMark val="none"/>
        <c:tickLblPos val="nextTo"/>
        <c:txPr>
          <a:bodyPr vert="horz" rot="-5400000"/>
          <a:lstStyle/>
          <a:p>
            <a:pPr>
              <a:defRPr lang="en-US" cap="none" sz="1200" u="none" baseline="0">
                <a:latin typeface="Calibri"/>
                <a:ea typeface="Calibri"/>
                <a:cs typeface="Calibri"/>
              </a:defRPr>
            </a:pPr>
          </a:p>
        </c:txPr>
        <c:crossAx val="60286653"/>
        <c:crosses val="autoZero"/>
        <c:auto val="1"/>
        <c:lblOffset val="100"/>
        <c:noMultiLvlLbl val="0"/>
      </c:catAx>
      <c:valAx>
        <c:axId val="60286653"/>
        <c:scaling>
          <c:orientation val="minMax"/>
        </c:scaling>
        <c:axPos val="l"/>
        <c:majorGridlines/>
        <c:delete val="0"/>
        <c:numFmt formatCode="#,##0" sourceLinked="0"/>
        <c:majorTickMark val="out"/>
        <c:minorTickMark val="none"/>
        <c:tickLblPos val="nextTo"/>
        <c:spPr>
          <a:ln>
            <a:noFill/>
          </a:ln>
        </c:spPr>
        <c:crossAx val="58894300"/>
        <c:crosses val="autoZero"/>
        <c:crossBetween val="between"/>
        <c:dispUnits/>
      </c:valAx>
    </c:plotArea>
    <c:legend>
      <c:legendPos val="r"/>
      <c:layout>
        <c:manualLayout>
          <c:xMode val="edge"/>
          <c:yMode val="edge"/>
          <c:x val="0.89175"/>
          <c:y val="0.13225"/>
          <c:w val="0.0965"/>
          <c:h val="0.13825"/>
        </c:manualLayout>
      </c:layout>
      <c:overlay val="0"/>
      <c:txPr>
        <a:bodyPr vert="horz" rot="0"/>
        <a:lstStyle/>
        <a:p>
          <a:pPr>
            <a:defRPr lang="en-US" cap="none" sz="1400" u="none" baseline="0">
              <a:latin typeface="Calibri"/>
              <a:ea typeface="Calibri"/>
              <a:cs typeface="Calibri"/>
            </a:defRPr>
          </a:pPr>
        </a:p>
      </c:txPr>
    </c:legend>
    <c:plotVisOnly val="1"/>
    <c:dispBlanksAs val="gap"/>
    <c:showDLblsOverMax val="0"/>
  </c:chart>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504825</xdr:colOff>
      <xdr:row>13</xdr:row>
      <xdr:rowOff>161925</xdr:rowOff>
    </xdr:from>
    <xdr:to>
      <xdr:col>23</xdr:col>
      <xdr:colOff>476250</xdr:colOff>
      <xdr:row>45</xdr:row>
      <xdr:rowOff>47625</xdr:rowOff>
    </xdr:to>
    <xdr:graphicFrame macro="">
      <xdr:nvGraphicFramePr>
        <xdr:cNvPr id="6" name="Chart 5"/>
        <xdr:cNvGraphicFramePr/>
      </xdr:nvGraphicFramePr>
      <xdr:xfrm>
        <a:off x="7210425" y="2638425"/>
        <a:ext cx="9696450" cy="59817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56</xdr:row>
      <xdr:rowOff>0</xdr:rowOff>
    </xdr:from>
    <xdr:to>
      <xdr:col>21</xdr:col>
      <xdr:colOff>581025</xdr:colOff>
      <xdr:row>87</xdr:row>
      <xdr:rowOff>76200</xdr:rowOff>
    </xdr:to>
    <xdr:graphicFrame macro="">
      <xdr:nvGraphicFramePr>
        <xdr:cNvPr id="8" name="Chart 7"/>
        <xdr:cNvGraphicFramePr/>
      </xdr:nvGraphicFramePr>
      <xdr:xfrm>
        <a:off x="6096000" y="10668000"/>
        <a:ext cx="9696450" cy="598170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89</xdr:row>
      <xdr:rowOff>0</xdr:rowOff>
    </xdr:from>
    <xdr:to>
      <xdr:col>21</xdr:col>
      <xdr:colOff>581025</xdr:colOff>
      <xdr:row>120</xdr:row>
      <xdr:rowOff>76200</xdr:rowOff>
    </xdr:to>
    <xdr:graphicFrame macro="">
      <xdr:nvGraphicFramePr>
        <xdr:cNvPr id="10" name="Chart 9"/>
        <xdr:cNvGraphicFramePr/>
      </xdr:nvGraphicFramePr>
      <xdr:xfrm>
        <a:off x="6096000" y="16954500"/>
        <a:ext cx="9696450" cy="5981700"/>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122</xdr:row>
      <xdr:rowOff>0</xdr:rowOff>
    </xdr:from>
    <xdr:to>
      <xdr:col>21</xdr:col>
      <xdr:colOff>581025</xdr:colOff>
      <xdr:row>153</xdr:row>
      <xdr:rowOff>76200</xdr:rowOff>
    </xdr:to>
    <xdr:graphicFrame macro="">
      <xdr:nvGraphicFramePr>
        <xdr:cNvPr id="11" name="Chart 10"/>
        <xdr:cNvGraphicFramePr/>
      </xdr:nvGraphicFramePr>
      <xdr:xfrm>
        <a:off x="6096000" y="23241000"/>
        <a:ext cx="9696450" cy="59817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0.79025</cdr:x>
      <cdr:y>0.915</cdr:y>
    </cdr:from>
    <cdr:to>
      <cdr:x>0.98125</cdr:x>
      <cdr:y>0.9895</cdr:y>
    </cdr:to>
    <cdr:sp macro="" textlink="">
      <cdr:nvSpPr>
        <cdr:cNvPr id="3" name="TextBox 1"/>
        <cdr:cNvSpPr txBox="1"/>
      </cdr:nvSpPr>
      <cdr:spPr>
        <a:xfrm>
          <a:off x="5505450" y="3590925"/>
          <a:ext cx="1333500" cy="295275"/>
        </a:xfrm>
        <a:prstGeom prst="rect">
          <a:avLst/>
        </a:prstGeom>
        <a:ln>
          <a:noFill/>
        </a:ln>
      </cdr:spPr>
      <cdr:txBody>
        <a:bodyPr vertOverflow="clip" wrap="square" rtlCol="0"/>
        <a:lstStyle/>
        <a:p>
          <a:endParaRPr lang="en-GB" sz="1200"/>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0.79025</cdr:x>
      <cdr:y>0.915</cdr:y>
    </cdr:from>
    <cdr:to>
      <cdr:x>0.98125</cdr:x>
      <cdr:y>0.9895</cdr:y>
    </cdr:to>
    <cdr:sp macro="" textlink="">
      <cdr:nvSpPr>
        <cdr:cNvPr id="2" name="TextBox 1"/>
        <cdr:cNvSpPr txBox="1"/>
      </cdr:nvSpPr>
      <cdr:spPr>
        <a:xfrm>
          <a:off x="5486400" y="3848100"/>
          <a:ext cx="1323975" cy="314325"/>
        </a:xfrm>
        <a:prstGeom prst="rect">
          <a:avLst/>
        </a:prstGeom>
        <a:ln>
          <a:noFill/>
        </a:ln>
      </cdr:spPr>
      <cdr:txBody>
        <a:bodyPr vertOverflow="clip" wrap="square" rtlCol="0"/>
        <a:lstStyle/>
        <a:p>
          <a:r>
            <a:rPr lang="en-GB" sz="1200"/>
            <a:t>*Data for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28</xdr:row>
      <xdr:rowOff>180975</xdr:rowOff>
    </xdr:from>
    <xdr:to>
      <xdr:col>19</xdr:col>
      <xdr:colOff>514350</xdr:colOff>
      <xdr:row>51</xdr:row>
      <xdr:rowOff>114300</xdr:rowOff>
    </xdr:to>
    <xdr:graphicFrame macro="">
      <xdr:nvGraphicFramePr>
        <xdr:cNvPr id="2" name="Chart 1"/>
        <xdr:cNvGraphicFramePr/>
      </xdr:nvGraphicFramePr>
      <xdr:xfrm>
        <a:off x="5895975" y="5514975"/>
        <a:ext cx="6972300" cy="3933825"/>
      </xdr:xfrm>
      <a:graphic>
        <a:graphicData uri="http://schemas.openxmlformats.org/drawingml/2006/chart">
          <c:chart xmlns:c="http://schemas.openxmlformats.org/drawingml/2006/chart" r:id="rId1"/>
        </a:graphicData>
      </a:graphic>
    </xdr:graphicFrame>
    <xdr:clientData/>
  </xdr:twoCellAnchor>
  <xdr:twoCellAnchor>
    <xdr:from>
      <xdr:col>8</xdr:col>
      <xdr:colOff>209550</xdr:colOff>
      <xdr:row>3</xdr:row>
      <xdr:rowOff>142875</xdr:rowOff>
    </xdr:from>
    <xdr:to>
      <xdr:col>19</xdr:col>
      <xdr:colOff>457200</xdr:colOff>
      <xdr:row>25</xdr:row>
      <xdr:rowOff>161925</xdr:rowOff>
    </xdr:to>
    <xdr:graphicFrame macro="">
      <xdr:nvGraphicFramePr>
        <xdr:cNvPr id="4" name="Chart 3"/>
        <xdr:cNvGraphicFramePr/>
      </xdr:nvGraphicFramePr>
      <xdr:xfrm>
        <a:off x="5857875" y="714375"/>
        <a:ext cx="6953250" cy="42100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see.fr/fr/themes/tableau.asp?reg_id=0&amp;ref_id=NATSOS04402" TargetMode="External" /><Relationship Id="rId2" Type="http://schemas.openxmlformats.org/officeDocument/2006/relationships/hyperlink" Target="http://www.ine.pt/xportal/xmain?xpid=INE&amp;xpgid=ine_indicadores&amp;userLoadSave=Load&amp;userTableOrder=8129&amp;tipoSeleccao=1&amp;contexto=pq&amp;selTab=tab1&amp;submitLoad=true" TargetMode="External" /><Relationship Id="rId3" Type="http://schemas.openxmlformats.org/officeDocument/2006/relationships/hyperlink" Target="http://dati.istat.it/Index.aspx?lang=en&amp;SubSessionId=4d00f506-72ce-4b5f-b3d4-4eead002fbab" TargetMode="External" /><Relationship Id="rId4" Type="http://schemas.openxmlformats.org/officeDocument/2006/relationships/hyperlink" Target="http://dati.istat.it/Index.aspx?DataSetCode=DCCV_INDPOVASS&amp;Lang" TargetMode="External" /><Relationship Id="rId5" Type="http://schemas.openxmlformats.org/officeDocument/2006/relationships/hyperlink" Target="http://www.statistik.at/web_en/statistics/social_statistics/poverty_and_social_inclusion/index.html" TargetMode="External" /><Relationship Id="rId6" Type="http://schemas.openxmlformats.org/officeDocument/2006/relationships/hyperlink" Target="http://www.statice.is/Pages/452?itemid=ef4be73d-87b0-4ccf-ba2e-b613243dca57" TargetMode="External" /><Relationship Id="rId7" Type="http://schemas.openxmlformats.org/officeDocument/2006/relationships/hyperlink" Target="http://www.ine.es/jaxi/tabla.do" TargetMode="External" /><Relationship Id="rId8" Type="http://schemas.openxmlformats.org/officeDocument/2006/relationships/hyperlink" Target="http://www.bfs.admin.ch/bfs/portal/fr/index/themen/20/03/blank/data.Document.153979.xls" TargetMode="External" /><Relationship Id="rId9" Type="http://schemas.openxmlformats.org/officeDocument/2006/relationships/hyperlink" Target="http://www.bfs.admin.ch/bfs/portal/fr/index/themen/20/03/blank/data.html" TargetMode="External" /><Relationship Id="rId10" Type="http://schemas.openxmlformats.org/officeDocument/2006/relationships/hyperlink" Target="http://www.bfs.admin.ch/bfs/portal/fr/index/themen/20/03/blank/data.Document.138890.xls" TargetMode="External" /><Relationship Id="rId11" Type="http://schemas.openxmlformats.org/officeDocument/2006/relationships/hyperlink" Target="http://193.166.171.75/Database/StatFin/tul/tjt/tjt_en.asp" TargetMode="External" /><Relationship Id="rId12" Type="http://schemas.openxmlformats.org/officeDocument/2006/relationships/hyperlink" Target="http://www.csb.gov.lv/en/notikumi/each-fifth-person-latvia-risk-poverty-39576.html" TargetMode="External" /><Relationship Id="rId13" Type="http://schemas.openxmlformats.org/officeDocument/2006/relationships/hyperlink" Target="http://www.turkstat.gov.tr/PreHaberBultenleri.do?id=13594" TargetMode="External" /><Relationship Id="rId14" Type="http://schemas.openxmlformats.org/officeDocument/2006/relationships/hyperlink" Target="http://www.cbs.nl/en-GB/menu/themas/inkomen-bestedingen/publicaties/artikelen/archief/2013/armoedesignalement-2013-sterke-groei-armoede-in-2012-pb.htm" TargetMode="External" /><Relationship Id="rId15" Type="http://schemas.openxmlformats.org/officeDocument/2006/relationships/hyperlink" Target="http://www.turkstat.gov.tr/HbGetir.do?id=13594&amp;tb_id=5" TargetMode="External" /><Relationship Id="rId16" Type="http://schemas.openxmlformats.org/officeDocument/2006/relationships/hyperlink" Target="http://www.cso.ie/en/media/csoie/releasespublications/documents/silc/2011/silc_2011.pdf" TargetMode="External" /><Relationship Id="rId1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tats.oecd.org/OECDStat_Metadata/ShowMetadata.ashx?Dataset=IDD&amp;ShowOnWeb=true&amp;Lang=en" TargetMode="External" /><Relationship Id="rId2" Type="http://schemas.openxmlformats.org/officeDocument/2006/relationships/hyperlink" Target="http://stats.oecd.org/OECDStat_Metadata/ShowMetadata.ashx?Dataset=IDD&amp;Coords=%5bDEFINITION%5d&amp;ShowOnWeb=true&amp;Lang=en" TargetMode="External" /><Relationship Id="rId3" Type="http://schemas.openxmlformats.org/officeDocument/2006/relationships/hyperlink" Target="http://stats.oecd.org/OECDStat_Metadata/ShowMetadata.ashx?Dataset=IDD&amp;Coords=%5bDEFINITION%5d.%5bCURRENT%5d&amp;ShowOnWeb=true&amp;Lang=en" TargetMode="External" /><Relationship Id="rId4" Type="http://schemas.openxmlformats.org/officeDocument/2006/relationships/hyperlink" Target="http://stats.oecd.org/OECDStat_Metadata/ShowMetadata.ashx?Dataset=IDD&amp;Coords=%5bAGE%5d.%5bTOT%5d,%5bLOCATION%5d.%5bAUS%5d,%5bMEASURE%5d.%5bPVT5B%5d,%5bDEFINITION%5d.%5bCURRENT%5d,%5bTIME%5d.%5b2008%5d&amp;ShowOnWeb=true" TargetMode="External" /><Relationship Id="rId5" Type="http://schemas.openxmlformats.org/officeDocument/2006/relationships/hyperlink" Target="http://stats.oecd.org/OECDStat_Metadata/ShowMetadata.ashx?Dataset=IDD&amp;Coords=%5bAGE%5d.%5bTOT%5d,%5bLOCATION%5d.%5bAUS%5d,%5bMEASURE%5d.%5bPVT5B%5d,%5bDEFINITION%5d.%5bCURRENT%5d,%5bTIME%5d.%5b2010%5d&amp;ShowOnWeb=true" TargetMode="External" /><Relationship Id="rId6" Type="http://schemas.openxmlformats.org/officeDocument/2006/relationships/hyperlink" Target="http://stats.oecd.org/OECDStat_Metadata/ShowMetadata.ashx?Dataset=IDD&amp;Coords=%5bAGE%5d.%5bTOT%5d,%5bLOCATION%5d.%5bAUT%5d,%5bMEASURE%5d.%5bPVT5B%5d,%5bDEFINITION%5d.%5bCURRENT%5d,%5bTIME%5d.%5b2005%5d&amp;ShowOnWeb=true" TargetMode="External" /><Relationship Id="rId7" Type="http://schemas.openxmlformats.org/officeDocument/2006/relationships/hyperlink" Target="http://stats.oecd.org/OECDStat_Metadata/ShowMetadata.ashx?Dataset=IDD&amp;Coords=%5bAGE%5d.%5bTOT%5d,%5bLOCATION%5d.%5bAUT%5d,%5bMEASURE%5d.%5bPVT5B%5d,%5bDEFINITION%5d.%5bCURRENT%5d,%5bTIME%5d.%5b2006%5d&amp;ShowOnWeb=true" TargetMode="External" /><Relationship Id="rId8" Type="http://schemas.openxmlformats.org/officeDocument/2006/relationships/hyperlink" Target="http://stats.oecd.org/OECDStat_Metadata/ShowMetadata.ashx?Dataset=IDD&amp;Coords=%5bAGE%5d.%5bTOT%5d,%5bLOCATION%5d.%5bAUT%5d,%5bMEASURE%5d.%5bPVT5B%5d,%5bDEFINITION%5d.%5bCURRENT%5d,%5bTIME%5d.%5b2007%5d&amp;ShowOnWeb=true" TargetMode="External" /><Relationship Id="rId9" Type="http://schemas.openxmlformats.org/officeDocument/2006/relationships/hyperlink" Target="http://stats.oecd.org/OECDStat_Metadata/ShowMetadata.ashx?Dataset=IDD&amp;Coords=%5bAGE%5d.%5bTOT%5d,%5bLOCATION%5d.%5bAUT%5d,%5bMEASURE%5d.%5bPVT5B%5d,%5bDEFINITION%5d.%5bCURRENT%5d,%5bTIME%5d.%5b2008%5d&amp;ShowOnWeb=true" TargetMode="External" /><Relationship Id="rId10" Type="http://schemas.openxmlformats.org/officeDocument/2006/relationships/hyperlink" Target="http://stats.oecd.org/OECDStat_Metadata/ShowMetadata.ashx?Dataset=IDD&amp;Coords=%5bAGE%5d.%5bTOT%5d,%5bLOCATION%5d.%5bAUT%5d,%5bMEASURE%5d.%5bPVT5B%5d,%5bDEFINITION%5d.%5bCURRENT%5d,%5bTIME%5d.%5b2009%5d&amp;ShowOnWeb=true" TargetMode="External" /><Relationship Id="rId11" Type="http://schemas.openxmlformats.org/officeDocument/2006/relationships/hyperlink" Target="http://stats.oecd.org/OECDStat_Metadata/ShowMetadata.ashx?Dataset=IDD&amp;Coords=%5bAGE%5d.%5bTOT%5d,%5bLOCATION%5d.%5bAUT%5d,%5bMEASURE%5d.%5bPVT5B%5d,%5bDEFINITION%5d.%5bCURRENT%5d,%5bTIME%5d.%5b2010%5d&amp;ShowOnWeb=true" TargetMode="External" /><Relationship Id="rId12" Type="http://schemas.openxmlformats.org/officeDocument/2006/relationships/hyperlink" Target="http://stats.oecd.org/OECDStat_Metadata/ShowMetadata.ashx?Dataset=IDD&amp;Coords=%5bAGE%5d.%5bTOT%5d,%5bLOCATION%5d.%5bBEL%5d,%5bMEASURE%5d.%5bPVT5B%5d,%5bDEFINITION%5d.%5bCURRENT%5d,%5bTIME%5d.%5b2005%5d&amp;ShowOnWeb=true" TargetMode="External" /><Relationship Id="rId13" Type="http://schemas.openxmlformats.org/officeDocument/2006/relationships/hyperlink" Target="http://stats.oecd.org/OECDStat_Metadata/ShowMetadata.ashx?Dataset=IDD&amp;Coords=%5bAGE%5d.%5bTOT%5d,%5bLOCATION%5d.%5bBEL%5d,%5bMEASURE%5d.%5bPVT5B%5d,%5bDEFINITION%5d.%5bCURRENT%5d,%5bTIME%5d.%5b2006%5d&amp;ShowOnWeb=true" TargetMode="External" /><Relationship Id="rId14" Type="http://schemas.openxmlformats.org/officeDocument/2006/relationships/hyperlink" Target="http://stats.oecd.org/OECDStat_Metadata/ShowMetadata.ashx?Dataset=IDD&amp;Coords=%5bAGE%5d.%5bTOT%5d,%5bLOCATION%5d.%5bBEL%5d,%5bMEASURE%5d.%5bPVT5B%5d,%5bDEFINITION%5d.%5bCURRENT%5d,%5bTIME%5d.%5b2007%5d&amp;ShowOnWeb=true" TargetMode="External" /><Relationship Id="rId15" Type="http://schemas.openxmlformats.org/officeDocument/2006/relationships/hyperlink" Target="http://stats.oecd.org/OECDStat_Metadata/ShowMetadata.ashx?Dataset=IDD&amp;Coords=%5bAGE%5d.%5bTOT%5d,%5bLOCATION%5d.%5bBEL%5d,%5bMEASURE%5d.%5bPVT5B%5d,%5bDEFINITION%5d.%5bCURRENT%5d,%5bTIME%5d.%5b2008%5d&amp;ShowOnWeb=true" TargetMode="External" /><Relationship Id="rId16" Type="http://schemas.openxmlformats.org/officeDocument/2006/relationships/hyperlink" Target="http://stats.oecd.org/OECDStat_Metadata/ShowMetadata.ashx?Dataset=IDD&amp;Coords=%5bAGE%5d.%5bTOT%5d,%5bLOCATION%5d.%5bBEL%5d,%5bMEASURE%5d.%5bPVT5B%5d,%5bDEFINITION%5d.%5bCURRENT%5d,%5bTIME%5d.%5b2009%5d&amp;ShowOnWeb=true" TargetMode="External" /><Relationship Id="rId17" Type="http://schemas.openxmlformats.org/officeDocument/2006/relationships/hyperlink" Target="http://stats.oecd.org/OECDStat_Metadata/ShowMetadata.ashx?Dataset=IDD&amp;Coords=%5bAGE%5d.%5bTOT%5d,%5bLOCATION%5d.%5bBEL%5d,%5bMEASURE%5d.%5bPVT5B%5d,%5bDEFINITION%5d.%5bCURRENT%5d,%5bTIME%5d.%5b2010%5d&amp;ShowOnWeb=true" TargetMode="External" /><Relationship Id="rId18" Type="http://schemas.openxmlformats.org/officeDocument/2006/relationships/hyperlink" Target="http://stats.oecd.org/OECDStat_Metadata/ShowMetadata.ashx?Dataset=IDD&amp;Coords=%5bAGE%5d.%5bTOT%5d,%5bLOCATION%5d.%5bCAN%5d,%5bMEASURE%5d.%5bPVT5B%5d,%5bDEFINITION%5d.%5bCURRENT%5d,%5bTIME%5d.%5b2005%5d&amp;ShowOnWeb=true" TargetMode="External" /><Relationship Id="rId19" Type="http://schemas.openxmlformats.org/officeDocument/2006/relationships/hyperlink" Target="http://stats.oecd.org/OECDStat_Metadata/ShowMetadata.ashx?Dataset=IDD&amp;Coords=%5bAGE%5d.%5bTOT%5d,%5bLOCATION%5d.%5bCAN%5d,%5bMEASURE%5d.%5bPVT5B%5d,%5bDEFINITION%5d.%5bCURRENT%5d,%5bTIME%5d.%5b2006%5d&amp;ShowOnWeb=true" TargetMode="External" /><Relationship Id="rId20" Type="http://schemas.openxmlformats.org/officeDocument/2006/relationships/hyperlink" Target="http://stats.oecd.org/OECDStat_Metadata/ShowMetadata.ashx?Dataset=IDD&amp;Coords=%5bAGE%5d.%5bTOT%5d,%5bLOCATION%5d.%5bCAN%5d,%5bMEASURE%5d.%5bPVT5B%5d,%5bDEFINITION%5d.%5bCURRENT%5d,%5bTIME%5d.%5b2007%5d&amp;ShowOnWeb=true" TargetMode="External" /><Relationship Id="rId21" Type="http://schemas.openxmlformats.org/officeDocument/2006/relationships/hyperlink" Target="http://stats.oecd.org/OECDStat_Metadata/ShowMetadata.ashx?Dataset=IDD&amp;Coords=%5bAGE%5d.%5bTOT%5d,%5bLOCATION%5d.%5bCAN%5d,%5bMEASURE%5d.%5bPVT5B%5d,%5bDEFINITION%5d.%5bCURRENT%5d,%5bTIME%5d.%5b2008%5d&amp;ShowOnWeb=true" TargetMode="External" /><Relationship Id="rId22" Type="http://schemas.openxmlformats.org/officeDocument/2006/relationships/hyperlink" Target="http://stats.oecd.org/OECDStat_Metadata/ShowMetadata.ashx?Dataset=IDD&amp;Coords=%5bAGE%5d.%5bTOT%5d,%5bLOCATION%5d.%5bCAN%5d,%5bMEASURE%5d.%5bPVT5B%5d,%5bDEFINITION%5d.%5bCURRENT%5d,%5bTIME%5d.%5b2009%5d&amp;ShowOnWeb=true" TargetMode="External" /><Relationship Id="rId23" Type="http://schemas.openxmlformats.org/officeDocument/2006/relationships/hyperlink" Target="http://stats.oecd.org/OECDStat_Metadata/ShowMetadata.ashx?Dataset=IDD&amp;Coords=%5bAGE%5d.%5bTOT%5d,%5bLOCATION%5d.%5bCAN%5d,%5bMEASURE%5d.%5bPVT5B%5d,%5bDEFINITION%5d.%5bCURRENT%5d,%5bTIME%5d.%5b2010%5d&amp;ShowOnWeb=true" TargetMode="External" /><Relationship Id="rId24" Type="http://schemas.openxmlformats.org/officeDocument/2006/relationships/hyperlink" Target="http://stats.oecd.org/OECDStat_Metadata/ShowMetadata.ashx?Dataset=IDD&amp;Coords=%5bAGE%5d.%5bTOT%5d,%5bLOCATION%5d.%5bCHL%5d,%5bMEASURE%5d.%5bPVT5B%5d,%5bDEFINITION%5d.%5bCURRENT%5d,%5bTIME%5d.%5b2006%5d&amp;ShowOnWeb=true" TargetMode="External" /><Relationship Id="rId25" Type="http://schemas.openxmlformats.org/officeDocument/2006/relationships/hyperlink" Target="http://stats.oecd.org/OECDStat_Metadata/ShowMetadata.ashx?Dataset=IDD&amp;Coords=%5bAGE%5d.%5bTOT%5d,%5bLOCATION%5d.%5bCHL%5d,%5bMEASURE%5d.%5bPVT5B%5d,%5bDEFINITION%5d.%5bCURRENT%5d,%5bTIME%5d.%5b2009%5d&amp;ShowOnWeb=true" TargetMode="External" /><Relationship Id="rId26" Type="http://schemas.openxmlformats.org/officeDocument/2006/relationships/hyperlink" Target="http://stats.oecd.org/OECDStat_Metadata/ShowMetadata.ashx?Dataset=IDD&amp;Coords=%5bAGE%5d.%5bTOT%5d,%5bLOCATION%5d.%5bCHL%5d,%5bMEASURE%5d.%5bPVT5B%5d,%5bDEFINITION%5d.%5bCURRENT%5d,%5bTIME%5d.%5b2011%5d&amp;ShowOnWeb=true" TargetMode="External" /><Relationship Id="rId27" Type="http://schemas.openxmlformats.org/officeDocument/2006/relationships/hyperlink" Target="http://stats.oecd.org/OECDStat_Metadata/ShowMetadata.ashx?Dataset=IDD&amp;Coords=%5bAGE%5d.%5bTOT%5d,%5bLOCATION%5d.%5bCZE%5d,%5bMEASURE%5d.%5bPVT5B%5d,%5bDEFINITION%5d.%5bCURRENT%5d,%5bTIME%5d.%5b2005%5d&amp;ShowOnWeb=true" TargetMode="External" /><Relationship Id="rId28" Type="http://schemas.openxmlformats.org/officeDocument/2006/relationships/hyperlink" Target="http://stats.oecd.org/OECDStat_Metadata/ShowMetadata.ashx?Dataset=IDD&amp;Coords=%5bAGE%5d.%5bTOT%5d,%5bLOCATION%5d.%5bCZE%5d,%5bMEASURE%5d.%5bPVT5B%5d,%5bDEFINITION%5d.%5bCURRENT%5d,%5bTIME%5d.%5b2006%5d&amp;ShowOnWeb=true" TargetMode="External" /><Relationship Id="rId29" Type="http://schemas.openxmlformats.org/officeDocument/2006/relationships/hyperlink" Target="http://stats.oecd.org/OECDStat_Metadata/ShowMetadata.ashx?Dataset=IDD&amp;Coords=%5bAGE%5d.%5bTOT%5d,%5bLOCATION%5d.%5bCZE%5d,%5bMEASURE%5d.%5bPVT5B%5d,%5bDEFINITION%5d.%5bCURRENT%5d,%5bTIME%5d.%5b2007%5d&amp;ShowOnWeb=true" TargetMode="External" /><Relationship Id="rId30" Type="http://schemas.openxmlformats.org/officeDocument/2006/relationships/hyperlink" Target="http://stats.oecd.org/OECDStat_Metadata/ShowMetadata.ashx?Dataset=IDD&amp;Coords=%5bAGE%5d.%5bTOT%5d,%5bLOCATION%5d.%5bCZE%5d,%5bMEASURE%5d.%5bPVT5B%5d,%5bDEFINITION%5d.%5bCURRENT%5d,%5bTIME%5d.%5b2008%5d&amp;ShowOnWeb=true" TargetMode="External" /><Relationship Id="rId31" Type="http://schemas.openxmlformats.org/officeDocument/2006/relationships/hyperlink" Target="http://stats.oecd.org/OECDStat_Metadata/ShowMetadata.ashx?Dataset=IDD&amp;Coords=%5bAGE%5d.%5bTOT%5d,%5bLOCATION%5d.%5bCZE%5d,%5bMEASURE%5d.%5bPVT5B%5d,%5bDEFINITION%5d.%5bCURRENT%5d,%5bTIME%5d.%5b2009%5d&amp;ShowOnWeb=true" TargetMode="External" /><Relationship Id="rId32" Type="http://schemas.openxmlformats.org/officeDocument/2006/relationships/hyperlink" Target="http://stats.oecd.org/OECDStat_Metadata/ShowMetadata.ashx?Dataset=IDD&amp;Coords=%5bAGE%5d.%5bTOT%5d,%5bLOCATION%5d.%5bCZE%5d,%5bMEASURE%5d.%5bPVT5B%5d,%5bDEFINITION%5d.%5bCURRENT%5d,%5bTIME%5d.%5b2010%5d&amp;ShowOnWeb=true" TargetMode="External" /><Relationship Id="rId33" Type="http://schemas.openxmlformats.org/officeDocument/2006/relationships/hyperlink" Target="http://stats.oecd.org/OECDStat_Metadata/ShowMetadata.ashx?Dataset=IDD&amp;Coords=%5bAGE%5d.%5bTOT%5d,%5bLOCATION%5d.%5bDNK%5d,%5bMEASURE%5d.%5bPVT5B%5d,%5bDEFINITION%5d.%5bCURRENT%5d,%5bTIME%5d.%5b2005%5d&amp;ShowOnWeb=true" TargetMode="External" /><Relationship Id="rId34" Type="http://schemas.openxmlformats.org/officeDocument/2006/relationships/hyperlink" Target="http://stats.oecd.org/OECDStat_Metadata/ShowMetadata.ashx?Dataset=IDD&amp;Coords=%5bAGE%5d.%5bTOT%5d,%5bLOCATION%5d.%5bDNK%5d,%5bMEASURE%5d.%5bPVT5B%5d,%5bDEFINITION%5d.%5bCURRENT%5d,%5bTIME%5d.%5b2006%5d&amp;ShowOnWeb=true" TargetMode="External" /><Relationship Id="rId35" Type="http://schemas.openxmlformats.org/officeDocument/2006/relationships/hyperlink" Target="http://stats.oecd.org/OECDStat_Metadata/ShowMetadata.ashx?Dataset=IDD&amp;Coords=%5bAGE%5d.%5bTOT%5d,%5bLOCATION%5d.%5bDNK%5d,%5bMEASURE%5d.%5bPVT5B%5d,%5bDEFINITION%5d.%5bCURRENT%5d,%5bTIME%5d.%5b2007%5d&amp;ShowOnWeb=true" TargetMode="External" /><Relationship Id="rId36" Type="http://schemas.openxmlformats.org/officeDocument/2006/relationships/hyperlink" Target="http://stats.oecd.org/OECDStat_Metadata/ShowMetadata.ashx?Dataset=IDD&amp;Coords=%5bAGE%5d.%5bTOT%5d,%5bLOCATION%5d.%5bDNK%5d,%5bMEASURE%5d.%5bPVT5B%5d,%5bDEFINITION%5d.%5bCURRENT%5d,%5bTIME%5d.%5b2008%5d&amp;ShowOnWeb=true" TargetMode="External" /><Relationship Id="rId37" Type="http://schemas.openxmlformats.org/officeDocument/2006/relationships/hyperlink" Target="http://stats.oecd.org/OECDStat_Metadata/ShowMetadata.ashx?Dataset=IDD&amp;Coords=%5bAGE%5d.%5bTOT%5d,%5bLOCATION%5d.%5bDNK%5d,%5bMEASURE%5d.%5bPVT5B%5d,%5bDEFINITION%5d.%5bCURRENT%5d,%5bTIME%5d.%5b2009%5d&amp;ShowOnWeb=true" TargetMode="External" /><Relationship Id="rId38" Type="http://schemas.openxmlformats.org/officeDocument/2006/relationships/hyperlink" Target="http://stats.oecd.org/OECDStat_Metadata/ShowMetadata.ashx?Dataset=IDD&amp;Coords=%5bAGE%5d.%5bTOT%5d,%5bLOCATION%5d.%5bDNK%5d,%5bMEASURE%5d.%5bPVT5B%5d,%5bDEFINITION%5d.%5bCURRENT%5d,%5bTIME%5d.%5b2010%5d&amp;ShowOnWeb=true" TargetMode="External" /><Relationship Id="rId39" Type="http://schemas.openxmlformats.org/officeDocument/2006/relationships/hyperlink" Target="http://stats.oecd.org/OECDStat_Metadata/ShowMetadata.ashx?Dataset=IDD&amp;Coords=%5bAGE%5d.%5bTOT%5d,%5bLOCATION%5d.%5bEST%5d,%5bMEASURE%5d.%5bPVT5B%5d,%5bDEFINITION%5d.%5bCURRENT%5d,%5bTIME%5d.%5b2005%5d&amp;ShowOnWeb=true" TargetMode="External" /><Relationship Id="rId40" Type="http://schemas.openxmlformats.org/officeDocument/2006/relationships/hyperlink" Target="http://stats.oecd.org/OECDStat_Metadata/ShowMetadata.ashx?Dataset=IDD&amp;Coords=%5bAGE%5d.%5bTOT%5d,%5bLOCATION%5d.%5bEST%5d,%5bMEASURE%5d.%5bPVT5B%5d,%5bDEFINITION%5d.%5bCURRENT%5d,%5bTIME%5d.%5b2006%5d&amp;ShowOnWeb=true" TargetMode="External" /><Relationship Id="rId41" Type="http://schemas.openxmlformats.org/officeDocument/2006/relationships/hyperlink" Target="http://stats.oecd.org/OECDStat_Metadata/ShowMetadata.ashx?Dataset=IDD&amp;Coords=%5bAGE%5d.%5bTOT%5d,%5bLOCATION%5d.%5bEST%5d,%5bMEASURE%5d.%5bPVT5B%5d,%5bDEFINITION%5d.%5bCURRENT%5d,%5bTIME%5d.%5b2007%5d&amp;ShowOnWeb=true" TargetMode="External" /><Relationship Id="rId42" Type="http://schemas.openxmlformats.org/officeDocument/2006/relationships/hyperlink" Target="http://stats.oecd.org/OECDStat_Metadata/ShowMetadata.ashx?Dataset=IDD&amp;Coords=%5bAGE%5d.%5bTOT%5d,%5bLOCATION%5d.%5bEST%5d,%5bMEASURE%5d.%5bPVT5B%5d,%5bDEFINITION%5d.%5bCURRENT%5d,%5bTIME%5d.%5b2008%5d&amp;ShowOnWeb=true" TargetMode="External" /><Relationship Id="rId43" Type="http://schemas.openxmlformats.org/officeDocument/2006/relationships/hyperlink" Target="http://stats.oecd.org/OECDStat_Metadata/ShowMetadata.ashx?Dataset=IDD&amp;Coords=%5bAGE%5d.%5bTOT%5d,%5bLOCATION%5d.%5bEST%5d,%5bMEASURE%5d.%5bPVT5B%5d,%5bDEFINITION%5d.%5bCURRENT%5d,%5bTIME%5d.%5b2009%5d&amp;ShowOnWeb=true" TargetMode="External" /><Relationship Id="rId44" Type="http://schemas.openxmlformats.org/officeDocument/2006/relationships/hyperlink" Target="http://stats.oecd.org/OECDStat_Metadata/ShowMetadata.ashx?Dataset=IDD&amp;Coords=%5bAGE%5d.%5bTOT%5d,%5bLOCATION%5d.%5bEST%5d,%5bMEASURE%5d.%5bPVT5B%5d,%5bDEFINITION%5d.%5bCURRENT%5d,%5bTIME%5d.%5b2010%5d&amp;ShowOnWeb=true" TargetMode="External" /><Relationship Id="rId45" Type="http://schemas.openxmlformats.org/officeDocument/2006/relationships/hyperlink" Target="http://stats.oecd.org/OECDStat_Metadata/ShowMetadata.ashx?Dataset=IDD&amp;Coords=%5bAGE%5d.%5bTOT%5d,%5bLOCATION%5d.%5bFIN%5d,%5bMEASURE%5d.%5bPVT5B%5d,%5bDEFINITION%5d.%5bCURRENT%5d,%5bTIME%5d.%5b2008%5d&amp;ShowOnWeb=true" TargetMode="External" /><Relationship Id="rId46" Type="http://schemas.openxmlformats.org/officeDocument/2006/relationships/hyperlink" Target="http://stats.oecd.org/OECDStat_Metadata/ShowMetadata.ashx?Dataset=IDD&amp;Coords=%5bAGE%5d.%5bTOT%5d,%5bLOCATION%5d.%5bFIN%5d,%5bMEASURE%5d.%5bPVT5B%5d,%5bDEFINITION%5d.%5bCURRENT%5d,%5bTIME%5d.%5b2009%5d&amp;ShowOnWeb=true" TargetMode="External" /><Relationship Id="rId47" Type="http://schemas.openxmlformats.org/officeDocument/2006/relationships/hyperlink" Target="http://stats.oecd.org/OECDStat_Metadata/ShowMetadata.ashx?Dataset=IDD&amp;Coords=%5bAGE%5d.%5bTOT%5d,%5bLOCATION%5d.%5bFIN%5d,%5bMEASURE%5d.%5bPVT5B%5d,%5bDEFINITION%5d.%5bCURRENT%5d,%5bTIME%5d.%5b2010%5d&amp;ShowOnWeb=true" TargetMode="External" /><Relationship Id="rId48" Type="http://schemas.openxmlformats.org/officeDocument/2006/relationships/hyperlink" Target="http://stats.oecd.org/OECDStat_Metadata/ShowMetadata.ashx?Dataset=IDD&amp;Coords=%5bAGE%5d.%5bTOT%5d,%5bLOCATION%5d.%5bFRA%5d,%5bMEASURE%5d.%5bPVT5B%5d,%5bDEFINITION%5d.%5bCURRENT%5d,%5bTIME%5d.%5b2005%5d&amp;ShowOnWeb=true" TargetMode="External" /><Relationship Id="rId49" Type="http://schemas.openxmlformats.org/officeDocument/2006/relationships/hyperlink" Target="http://stats.oecd.org/OECDStat_Metadata/ShowMetadata.ashx?Dataset=IDD&amp;Coords=%5bAGE%5d.%5bTOT%5d,%5bLOCATION%5d.%5bFRA%5d,%5bMEASURE%5d.%5bPVT5B%5d,%5bDEFINITION%5d.%5bCURRENT%5d,%5bTIME%5d.%5b2008%5d&amp;ShowOnWeb=true" TargetMode="External" /><Relationship Id="rId50" Type="http://schemas.openxmlformats.org/officeDocument/2006/relationships/hyperlink" Target="http://stats.oecd.org/OECDStat_Metadata/ShowMetadata.ashx?Dataset=IDD&amp;Coords=%5bAGE%5d.%5bTOT%5d,%5bLOCATION%5d.%5bFRA%5d,%5bMEASURE%5d.%5bPVT5B%5d,%5bDEFINITION%5d.%5bCURRENT%5d,%5bTIME%5d.%5b2009%5d&amp;ShowOnWeb=true" TargetMode="External" /><Relationship Id="rId51" Type="http://schemas.openxmlformats.org/officeDocument/2006/relationships/hyperlink" Target="http://stats.oecd.org/OECDStat_Metadata/ShowMetadata.ashx?Dataset=IDD&amp;Coords=%5bAGE%5d.%5bTOT%5d,%5bLOCATION%5d.%5bFRA%5d,%5bMEASURE%5d.%5bPVT5B%5d,%5bDEFINITION%5d.%5bCURRENT%5d,%5bTIME%5d.%5b2010%5d&amp;ShowOnWeb=true" TargetMode="External" /><Relationship Id="rId52" Type="http://schemas.openxmlformats.org/officeDocument/2006/relationships/hyperlink" Target="http://stats.oecd.org/OECDStat_Metadata/ShowMetadata.ashx?Dataset=IDD&amp;Coords=%5bLOCATION%5d.%5bDEU%5d&amp;ShowOnWeb=true&amp;Lang=en" TargetMode="External" /><Relationship Id="rId53" Type="http://schemas.openxmlformats.org/officeDocument/2006/relationships/hyperlink" Target="http://stats.oecd.org/OECDStat_Metadata/ShowMetadata.ashx?Dataset=IDD&amp;Coords=%5bAGE%5d.%5bTOT%5d,%5bLOCATION%5d.%5bDEU%5d,%5bMEASURE%5d.%5bPVT5B%5d,%5bDEFINITION%5d.%5bCURRENT%5d,%5bTIME%5d.%5b2008%5d&amp;ShowOnWeb=true" TargetMode="External" /><Relationship Id="rId54" Type="http://schemas.openxmlformats.org/officeDocument/2006/relationships/hyperlink" Target="http://stats.oecd.org/OECDStat_Metadata/ShowMetadata.ashx?Dataset=IDD&amp;Coords=%5bAGE%5d.%5bTOT%5d,%5bLOCATION%5d.%5bDEU%5d,%5bMEASURE%5d.%5bPVT5B%5d,%5bDEFINITION%5d.%5bCURRENT%5d,%5bTIME%5d.%5b2009%5d&amp;ShowOnWeb=true" TargetMode="External" /><Relationship Id="rId55" Type="http://schemas.openxmlformats.org/officeDocument/2006/relationships/hyperlink" Target="http://stats.oecd.org/OECDStat_Metadata/ShowMetadata.ashx?Dataset=IDD&amp;Coords=%5bAGE%5d.%5bTOT%5d,%5bLOCATION%5d.%5bDEU%5d,%5bMEASURE%5d.%5bPVT5B%5d,%5bDEFINITION%5d.%5bCURRENT%5d,%5bTIME%5d.%5b2010%5d&amp;ShowOnWeb=true" TargetMode="External" /><Relationship Id="rId56" Type="http://schemas.openxmlformats.org/officeDocument/2006/relationships/hyperlink" Target="http://stats.oecd.org/OECDStat_Metadata/ShowMetadata.ashx?Dataset=IDD&amp;Coords=%5bAGE%5d.%5bTOT%5d,%5bLOCATION%5d.%5bGRC%5d,%5bMEASURE%5d.%5bPVT5B%5d,%5bDEFINITION%5d.%5bCURRENT%5d,%5bTIME%5d.%5b2005%5d&amp;ShowOnWeb=true" TargetMode="External" /><Relationship Id="rId57" Type="http://schemas.openxmlformats.org/officeDocument/2006/relationships/hyperlink" Target="http://stats.oecd.org/OECDStat_Metadata/ShowMetadata.ashx?Dataset=IDD&amp;Coords=%5bAGE%5d.%5bTOT%5d,%5bLOCATION%5d.%5bGRC%5d,%5bMEASURE%5d.%5bPVT5B%5d,%5bDEFINITION%5d.%5bCURRENT%5d,%5bTIME%5d.%5b2006%5d&amp;ShowOnWeb=true" TargetMode="External" /><Relationship Id="rId58" Type="http://schemas.openxmlformats.org/officeDocument/2006/relationships/hyperlink" Target="http://stats.oecd.org/OECDStat_Metadata/ShowMetadata.ashx?Dataset=IDD&amp;Coords=%5bAGE%5d.%5bTOT%5d,%5bLOCATION%5d.%5bGRC%5d,%5bMEASURE%5d.%5bPVT5B%5d,%5bDEFINITION%5d.%5bCURRENT%5d,%5bTIME%5d.%5b2007%5d&amp;ShowOnWeb=true" TargetMode="External" /><Relationship Id="rId59" Type="http://schemas.openxmlformats.org/officeDocument/2006/relationships/hyperlink" Target="http://stats.oecd.org/OECDStat_Metadata/ShowMetadata.ashx?Dataset=IDD&amp;Coords=%5bAGE%5d.%5bTOT%5d,%5bLOCATION%5d.%5bGRC%5d,%5bMEASURE%5d.%5bPVT5B%5d,%5bDEFINITION%5d.%5bCURRENT%5d,%5bTIME%5d.%5b2008%5d&amp;ShowOnWeb=true" TargetMode="External" /><Relationship Id="rId60" Type="http://schemas.openxmlformats.org/officeDocument/2006/relationships/hyperlink" Target="http://stats.oecd.org/OECDStat_Metadata/ShowMetadata.ashx?Dataset=IDD&amp;Coords=%5bAGE%5d.%5bTOT%5d,%5bLOCATION%5d.%5bGRC%5d,%5bMEASURE%5d.%5bPVT5B%5d,%5bDEFINITION%5d.%5bCURRENT%5d,%5bTIME%5d.%5b2009%5d&amp;ShowOnWeb=true" TargetMode="External" /><Relationship Id="rId61" Type="http://schemas.openxmlformats.org/officeDocument/2006/relationships/hyperlink" Target="http://stats.oecd.org/OECDStat_Metadata/ShowMetadata.ashx?Dataset=IDD&amp;Coords=%5bAGE%5d.%5bTOT%5d,%5bLOCATION%5d.%5bGRC%5d,%5bMEASURE%5d.%5bPVT5B%5d,%5bDEFINITION%5d.%5bCURRENT%5d,%5bTIME%5d.%5b2010%5d&amp;ShowOnWeb=true" TargetMode="External" /><Relationship Id="rId62" Type="http://schemas.openxmlformats.org/officeDocument/2006/relationships/hyperlink" Target="http://stats.oecd.org/OECDStat_Metadata/ShowMetadata.ashx?Dataset=IDD&amp;Coords=%5bAGE%5d.%5bTOT%5d,%5bLOCATION%5d.%5bISL%5d,%5bMEASURE%5d.%5bPVT5B%5d,%5bDEFINITION%5d.%5bCURRENT%5d,%5bTIME%5d.%5b2005%5d&amp;ShowOnWeb=true" TargetMode="External" /><Relationship Id="rId63" Type="http://schemas.openxmlformats.org/officeDocument/2006/relationships/hyperlink" Target="http://stats.oecd.org/OECDStat_Metadata/ShowMetadata.ashx?Dataset=IDD&amp;Coords=%5bAGE%5d.%5bTOT%5d,%5bLOCATION%5d.%5bISL%5d,%5bMEASURE%5d.%5bPVT5B%5d,%5bDEFINITION%5d.%5bCURRENT%5d,%5bTIME%5d.%5b2006%5d&amp;ShowOnWeb=true" TargetMode="External" /><Relationship Id="rId64" Type="http://schemas.openxmlformats.org/officeDocument/2006/relationships/hyperlink" Target="http://stats.oecd.org/OECDStat_Metadata/ShowMetadata.ashx?Dataset=IDD&amp;Coords=%5bAGE%5d.%5bTOT%5d,%5bLOCATION%5d.%5bISL%5d,%5bMEASURE%5d.%5bPVT5B%5d,%5bDEFINITION%5d.%5bCURRENT%5d,%5bTIME%5d.%5b2007%5d&amp;ShowOnWeb=true" TargetMode="External" /><Relationship Id="rId65" Type="http://schemas.openxmlformats.org/officeDocument/2006/relationships/hyperlink" Target="http://stats.oecd.org/OECDStat_Metadata/ShowMetadata.ashx?Dataset=IDD&amp;Coords=%5bAGE%5d.%5bTOT%5d,%5bLOCATION%5d.%5bISL%5d,%5bMEASURE%5d.%5bPVT5B%5d,%5bDEFINITION%5d.%5bCURRENT%5d,%5bTIME%5d.%5b2008%5d&amp;ShowOnWeb=true" TargetMode="External" /><Relationship Id="rId66" Type="http://schemas.openxmlformats.org/officeDocument/2006/relationships/hyperlink" Target="http://stats.oecd.org/OECDStat_Metadata/ShowMetadata.ashx?Dataset=IDD&amp;Coords=%5bAGE%5d.%5bTOT%5d,%5bLOCATION%5d.%5bISL%5d,%5bMEASURE%5d.%5bPVT5B%5d,%5bDEFINITION%5d.%5bCURRENT%5d,%5bTIME%5d.%5b2009%5d&amp;ShowOnWeb=true" TargetMode="External" /><Relationship Id="rId67" Type="http://schemas.openxmlformats.org/officeDocument/2006/relationships/hyperlink" Target="http://stats.oecd.org/OECDStat_Metadata/ShowMetadata.ashx?Dataset=IDD&amp;Coords=%5bAGE%5d.%5bTOT%5d,%5bLOCATION%5d.%5bISL%5d,%5bMEASURE%5d.%5bPVT5B%5d,%5bDEFINITION%5d.%5bCURRENT%5d,%5bTIME%5d.%5b2010%5d&amp;ShowOnWeb=true" TargetMode="External" /><Relationship Id="rId68" Type="http://schemas.openxmlformats.org/officeDocument/2006/relationships/hyperlink" Target="http://stats.oecd.org/OECDStat_Metadata/ShowMetadata.ashx?Dataset=IDD&amp;Coords=%5bAGE%5d.%5bTOT%5d,%5bLOCATION%5d.%5bIRL%5d,%5bMEASURE%5d.%5bPVT5B%5d,%5bDEFINITION%5d.%5bCURRENT%5d,%5bTIME%5d.%5b2005%5d&amp;ShowOnWeb=true" TargetMode="External" /><Relationship Id="rId69" Type="http://schemas.openxmlformats.org/officeDocument/2006/relationships/hyperlink" Target="http://stats.oecd.org/OECDStat_Metadata/ShowMetadata.ashx?Dataset=IDD&amp;Coords=%5bAGE%5d.%5bTOT%5d,%5bLOCATION%5d.%5bIRL%5d,%5bMEASURE%5d.%5bPVT5B%5d,%5bDEFINITION%5d.%5bCURRENT%5d,%5bTIME%5d.%5b2006%5d&amp;ShowOnWeb=true" TargetMode="External" /><Relationship Id="rId70" Type="http://schemas.openxmlformats.org/officeDocument/2006/relationships/hyperlink" Target="http://stats.oecd.org/OECDStat_Metadata/ShowMetadata.ashx?Dataset=IDD&amp;Coords=%5bAGE%5d.%5bTOT%5d,%5bLOCATION%5d.%5bIRL%5d,%5bMEASURE%5d.%5bPVT5B%5d,%5bDEFINITION%5d.%5bCURRENT%5d,%5bTIME%5d.%5b2007%5d&amp;ShowOnWeb=true" TargetMode="External" /><Relationship Id="rId71" Type="http://schemas.openxmlformats.org/officeDocument/2006/relationships/hyperlink" Target="http://stats.oecd.org/OECDStat_Metadata/ShowMetadata.ashx?Dataset=IDD&amp;Coords=%5bAGE%5d.%5bTOT%5d,%5bLOCATION%5d.%5bIRL%5d,%5bMEASURE%5d.%5bPVT5B%5d,%5bDEFINITION%5d.%5bCURRENT%5d,%5bTIME%5d.%5b2008%5d&amp;ShowOnWeb=true" TargetMode="External" /><Relationship Id="rId72" Type="http://schemas.openxmlformats.org/officeDocument/2006/relationships/hyperlink" Target="http://stats.oecd.org/OECDStat_Metadata/ShowMetadata.ashx?Dataset=IDD&amp;Coords=%5bAGE%5d.%5bTOT%5d,%5bLOCATION%5d.%5bIRL%5d,%5bMEASURE%5d.%5bPVT5B%5d,%5bDEFINITION%5d.%5bCURRENT%5d,%5bTIME%5d.%5b2009%5d&amp;ShowOnWeb=true" TargetMode="External" /><Relationship Id="rId73" Type="http://schemas.openxmlformats.org/officeDocument/2006/relationships/hyperlink" Target="http://stats.oecd.org/OECDStat_Metadata/ShowMetadata.ashx?Dataset=IDD&amp;Coords=%5bLOCATION%5d.%5bISR%5d&amp;ShowOnWeb=true&amp;Lang=en" TargetMode="External" /><Relationship Id="rId74" Type="http://schemas.openxmlformats.org/officeDocument/2006/relationships/hyperlink" Target="http://stats.oecd.org/OECDStat_Metadata/ShowMetadata.ashx?Dataset=IDD&amp;Coords=%5bAGE%5d.%5bTOT%5d,%5bLOCATION%5d.%5bISR%5d,%5bMEASURE%5d.%5bPVT5B%5d,%5bDEFINITION%5d.%5bCURRENT%5d,%5bTIME%5d.%5b2005%5d&amp;ShowOnWeb=true" TargetMode="External" /><Relationship Id="rId75" Type="http://schemas.openxmlformats.org/officeDocument/2006/relationships/hyperlink" Target="http://stats.oecd.org/OECDStat_Metadata/ShowMetadata.ashx?Dataset=IDD&amp;Coords=%5bAGE%5d.%5bTOT%5d,%5bLOCATION%5d.%5bISR%5d,%5bMEASURE%5d.%5bPVT5B%5d,%5bDEFINITION%5d.%5bCURRENT%5d,%5bTIME%5d.%5b2008%5d&amp;ShowOnWeb=true" TargetMode="External" /><Relationship Id="rId76" Type="http://schemas.openxmlformats.org/officeDocument/2006/relationships/hyperlink" Target="http://stats.oecd.org/OECDStat_Metadata/ShowMetadata.ashx?Dataset=IDD&amp;Coords=%5bAGE%5d.%5bTOT%5d,%5bLOCATION%5d.%5bISR%5d,%5bMEASURE%5d.%5bPVT5B%5d,%5bDEFINITION%5d.%5bCURRENT%5d,%5bTIME%5d.%5b2009%5d&amp;ShowOnWeb=true" TargetMode="External" /><Relationship Id="rId77" Type="http://schemas.openxmlformats.org/officeDocument/2006/relationships/hyperlink" Target="http://stats.oecd.org/OECDStat_Metadata/ShowMetadata.ashx?Dataset=IDD&amp;Coords=%5bAGE%5d.%5bTOT%5d,%5bLOCATION%5d.%5bISR%5d,%5bMEASURE%5d.%5bPVT5B%5d,%5bDEFINITION%5d.%5bCURRENT%5d,%5bTIME%5d.%5b2010%5d&amp;ShowOnWeb=true" TargetMode="External" /><Relationship Id="rId78" Type="http://schemas.openxmlformats.org/officeDocument/2006/relationships/hyperlink" Target="http://stats.oecd.org/OECDStat_Metadata/ShowMetadata.ashx?Dataset=IDD&amp;Coords=%5bAGE%5d.%5bTOT%5d,%5bLOCATION%5d.%5bITA%5d,%5bMEASURE%5d.%5bPVT5B%5d,%5bDEFINITION%5d.%5bCURRENT%5d,%5bTIME%5d.%5b2008%5d&amp;ShowOnWeb=true" TargetMode="External" /><Relationship Id="rId79" Type="http://schemas.openxmlformats.org/officeDocument/2006/relationships/hyperlink" Target="http://stats.oecd.org/OECDStat_Metadata/ShowMetadata.ashx?Dataset=IDD&amp;Coords=%5bAGE%5d.%5bTOT%5d,%5bLOCATION%5d.%5bITA%5d,%5bMEASURE%5d.%5bPVT5B%5d,%5bDEFINITION%5d.%5bCURRENT%5d,%5bTIME%5d.%5b2009%5d&amp;ShowOnWeb=true" TargetMode="External" /><Relationship Id="rId80" Type="http://schemas.openxmlformats.org/officeDocument/2006/relationships/hyperlink" Target="http://stats.oecd.org/OECDStat_Metadata/ShowMetadata.ashx?Dataset=IDD&amp;Coords=%5bAGE%5d.%5bTOT%5d,%5bLOCATION%5d.%5bITA%5d,%5bMEASURE%5d.%5bPVT5B%5d,%5bDEFINITION%5d.%5bCURRENT%5d,%5bTIME%5d.%5b2010%5d&amp;ShowOnWeb=true" TargetMode="External" /><Relationship Id="rId81" Type="http://schemas.openxmlformats.org/officeDocument/2006/relationships/hyperlink" Target="http://stats.oecd.org/OECDStat_Metadata/ShowMetadata.ashx?Dataset=IDD&amp;Coords=%5bAGE%5d.%5bTOT%5d,%5bLOCATION%5d.%5bJPN%5d,%5bMEASURE%5d.%5bPVT5B%5d,%5bDEFINITION%5d.%5bCURRENT%5d,%5bTIME%5d.%5b2006%5d&amp;ShowOnWeb=true" TargetMode="External" /><Relationship Id="rId82" Type="http://schemas.openxmlformats.org/officeDocument/2006/relationships/hyperlink" Target="http://stats.oecd.org/OECDStat_Metadata/ShowMetadata.ashx?Dataset=IDD&amp;Coords=%5bAGE%5d.%5bTOT%5d,%5bLOCATION%5d.%5bJPN%5d,%5bMEASURE%5d.%5bPVT5B%5d,%5bDEFINITION%5d.%5bCURRENT%5d,%5bTIME%5d.%5b2009%5d&amp;ShowOnWeb=true" TargetMode="External" /><Relationship Id="rId83" Type="http://schemas.openxmlformats.org/officeDocument/2006/relationships/hyperlink" Target="http://stats.oecd.org/OECDStat_Metadata/ShowMetadata.ashx?Dataset=IDD&amp;Coords=%5bAGE%5d.%5bTOT%5d,%5bLOCATION%5d.%5bKOR%5d,%5bMEASURE%5d.%5bPVT5B%5d,%5bDEFINITION%5d.%5bCURRENT%5d,%5bTIME%5d.%5b2006%5d&amp;ShowOnWeb=true" TargetMode="External" /><Relationship Id="rId84" Type="http://schemas.openxmlformats.org/officeDocument/2006/relationships/hyperlink" Target="http://stats.oecd.org/OECDStat_Metadata/ShowMetadata.ashx?Dataset=IDD&amp;Coords=%5bAGE%5d.%5bTOT%5d,%5bLOCATION%5d.%5bKOR%5d,%5bMEASURE%5d.%5bPVT5B%5d,%5bDEFINITION%5d.%5bCURRENT%5d,%5bTIME%5d.%5b2007%5d&amp;ShowOnWeb=true" TargetMode="External" /><Relationship Id="rId85" Type="http://schemas.openxmlformats.org/officeDocument/2006/relationships/hyperlink" Target="http://stats.oecd.org/OECDStat_Metadata/ShowMetadata.ashx?Dataset=IDD&amp;Coords=%5bAGE%5d.%5bTOT%5d,%5bLOCATION%5d.%5bKOR%5d,%5bMEASURE%5d.%5bPVT5B%5d,%5bDEFINITION%5d.%5bCURRENT%5d,%5bTIME%5d.%5b2008%5d&amp;ShowOnWeb=true" TargetMode="External" /><Relationship Id="rId86" Type="http://schemas.openxmlformats.org/officeDocument/2006/relationships/hyperlink" Target="http://stats.oecd.org/OECDStat_Metadata/ShowMetadata.ashx?Dataset=IDD&amp;Coords=%5bAGE%5d.%5bTOT%5d,%5bLOCATION%5d.%5bKOR%5d,%5bMEASURE%5d.%5bPVT5B%5d,%5bDEFINITION%5d.%5bCURRENT%5d,%5bTIME%5d.%5b2009%5d&amp;ShowOnWeb=true" TargetMode="External" /><Relationship Id="rId87" Type="http://schemas.openxmlformats.org/officeDocument/2006/relationships/hyperlink" Target="http://stats.oecd.org/OECDStat_Metadata/ShowMetadata.ashx?Dataset=IDD&amp;Coords=%5bAGE%5d.%5bTOT%5d,%5bLOCATION%5d.%5bKOR%5d,%5bMEASURE%5d.%5bPVT5B%5d,%5bDEFINITION%5d.%5bCURRENT%5d,%5bTIME%5d.%5b2010%5d&amp;ShowOnWeb=true" TargetMode="External" /><Relationship Id="rId88" Type="http://schemas.openxmlformats.org/officeDocument/2006/relationships/hyperlink" Target="http://stats.oecd.org/OECDStat_Metadata/ShowMetadata.ashx?Dataset=IDD&amp;Coords=%5bAGE%5d.%5bTOT%5d,%5bLOCATION%5d.%5bKOR%5d,%5bMEASURE%5d.%5bPVT5B%5d,%5bDEFINITION%5d.%5bCURRENT%5d,%5bTIME%5d.%5b2011%5d&amp;ShowOnWeb=true" TargetMode="External" /><Relationship Id="rId89" Type="http://schemas.openxmlformats.org/officeDocument/2006/relationships/hyperlink" Target="http://stats.oecd.org/OECDStat_Metadata/ShowMetadata.ashx?Dataset=IDD&amp;Coords=%5bAGE%5d.%5bTOT%5d,%5bLOCATION%5d.%5bLUX%5d,%5bMEASURE%5d.%5bPVT5B%5d,%5bDEFINITION%5d.%5bCURRENT%5d,%5bTIME%5d.%5b2005%5d&amp;ShowOnWeb=true" TargetMode="External" /><Relationship Id="rId90" Type="http://schemas.openxmlformats.org/officeDocument/2006/relationships/hyperlink" Target="http://stats.oecd.org/OECDStat_Metadata/ShowMetadata.ashx?Dataset=IDD&amp;Coords=%5bAGE%5d.%5bTOT%5d,%5bLOCATION%5d.%5bLUX%5d,%5bMEASURE%5d.%5bPVT5B%5d,%5bDEFINITION%5d.%5bCURRENT%5d,%5bTIME%5d.%5b2006%5d&amp;ShowOnWeb=true" TargetMode="External" /><Relationship Id="rId91" Type="http://schemas.openxmlformats.org/officeDocument/2006/relationships/hyperlink" Target="http://stats.oecd.org/OECDStat_Metadata/ShowMetadata.ashx?Dataset=IDD&amp;Coords=%5bAGE%5d.%5bTOT%5d,%5bLOCATION%5d.%5bLUX%5d,%5bMEASURE%5d.%5bPVT5B%5d,%5bDEFINITION%5d.%5bCURRENT%5d,%5bTIME%5d.%5b2007%5d&amp;ShowOnWeb=true" TargetMode="External" /><Relationship Id="rId92" Type="http://schemas.openxmlformats.org/officeDocument/2006/relationships/hyperlink" Target="http://stats.oecd.org/OECDStat_Metadata/ShowMetadata.ashx?Dataset=IDD&amp;Coords=%5bAGE%5d.%5bTOT%5d,%5bLOCATION%5d.%5bLUX%5d,%5bMEASURE%5d.%5bPVT5B%5d,%5bDEFINITION%5d.%5bCURRENT%5d,%5bTIME%5d.%5b2008%5d&amp;ShowOnWeb=true" TargetMode="External" /><Relationship Id="rId93" Type="http://schemas.openxmlformats.org/officeDocument/2006/relationships/hyperlink" Target="http://stats.oecd.org/OECDStat_Metadata/ShowMetadata.ashx?Dataset=IDD&amp;Coords=%5bAGE%5d.%5bTOT%5d,%5bLOCATION%5d.%5bLUX%5d,%5bMEASURE%5d.%5bPVT5B%5d,%5bDEFINITION%5d.%5bCURRENT%5d,%5bTIME%5d.%5b2009%5d&amp;ShowOnWeb=true" TargetMode="External" /><Relationship Id="rId94" Type="http://schemas.openxmlformats.org/officeDocument/2006/relationships/hyperlink" Target="http://stats.oecd.org/OECDStat_Metadata/ShowMetadata.ashx?Dataset=IDD&amp;Coords=%5bAGE%5d.%5bTOT%5d,%5bLOCATION%5d.%5bLUX%5d,%5bMEASURE%5d.%5bPVT5B%5d,%5bDEFINITION%5d.%5bCURRENT%5d,%5bTIME%5d.%5b2010%5d&amp;ShowOnWeb=true" TargetMode="External" /><Relationship Id="rId95" Type="http://schemas.openxmlformats.org/officeDocument/2006/relationships/hyperlink" Target="http://stats.oecd.org/OECDStat_Metadata/ShowMetadata.ashx?Dataset=IDD&amp;Coords=%5bAGE%5d.%5bTOT%5d,%5bLOCATION%5d.%5bNLD%5d,%5bMEASURE%5d.%5bPVT5B%5d,%5bDEFINITION%5d.%5bCURRENT%5d,%5bTIME%5d.%5b2005%5d&amp;ShowOnWeb=true" TargetMode="External" /><Relationship Id="rId96" Type="http://schemas.openxmlformats.org/officeDocument/2006/relationships/hyperlink" Target="http://stats.oecd.org/OECDStat_Metadata/ShowMetadata.ashx?Dataset=IDD&amp;Coords=%5bAGE%5d.%5bTOT%5d,%5bLOCATION%5d.%5bNLD%5d,%5bMEASURE%5d.%5bPVT5B%5d,%5bDEFINITION%5d.%5bCURRENT%5d,%5bTIME%5d.%5b2006%5d&amp;ShowOnWeb=true" TargetMode="External" /><Relationship Id="rId97" Type="http://schemas.openxmlformats.org/officeDocument/2006/relationships/hyperlink" Target="http://stats.oecd.org/OECDStat_Metadata/ShowMetadata.ashx?Dataset=IDD&amp;Coords=%5bAGE%5d.%5bTOT%5d,%5bLOCATION%5d.%5bNLD%5d,%5bMEASURE%5d.%5bPVT5B%5d,%5bDEFINITION%5d.%5bCURRENT%5d,%5bTIME%5d.%5b2007%5d&amp;ShowOnWeb=true" TargetMode="External" /><Relationship Id="rId98" Type="http://schemas.openxmlformats.org/officeDocument/2006/relationships/hyperlink" Target="http://stats.oecd.org/OECDStat_Metadata/ShowMetadata.ashx?Dataset=IDD&amp;Coords=%5bAGE%5d.%5bTOT%5d,%5bLOCATION%5d.%5bNLD%5d,%5bMEASURE%5d.%5bPVT5B%5d,%5bDEFINITION%5d.%5bCURRENT%5d,%5bTIME%5d.%5b2008%5d&amp;ShowOnWeb=true" TargetMode="External" /><Relationship Id="rId99" Type="http://schemas.openxmlformats.org/officeDocument/2006/relationships/hyperlink" Target="http://stats.oecd.org/OECDStat_Metadata/ShowMetadata.ashx?Dataset=IDD&amp;Coords=%5bAGE%5d.%5bTOT%5d,%5bLOCATION%5d.%5bNLD%5d,%5bMEASURE%5d.%5bPVT5B%5d,%5bDEFINITION%5d.%5bCURRENT%5d,%5bTIME%5d.%5b2009%5d&amp;ShowOnWeb=true" TargetMode="External" /><Relationship Id="rId100" Type="http://schemas.openxmlformats.org/officeDocument/2006/relationships/hyperlink" Target="http://stats.oecd.org/OECDStat_Metadata/ShowMetadata.ashx?Dataset=IDD&amp;Coords=%5bAGE%5d.%5bTOT%5d,%5bLOCATION%5d.%5bNLD%5d,%5bMEASURE%5d.%5bPVT5B%5d,%5bDEFINITION%5d.%5bCURRENT%5d,%5bTIME%5d.%5b2010%5d&amp;ShowOnWeb=true" TargetMode="External" /><Relationship Id="rId101" Type="http://schemas.openxmlformats.org/officeDocument/2006/relationships/hyperlink" Target="http://stats.oecd.org/OECDStat_Metadata/ShowMetadata.ashx?Dataset=IDD&amp;Coords=%5bAGE%5d.%5bTOT%5d,%5bLOCATION%5d.%5bNZL%5d,%5bMEASURE%5d.%5bPVT5B%5d,%5bDEFINITION%5d.%5bCURRENT%5d,%5bTIME%5d.%5b2008%5d&amp;ShowOnWeb=true" TargetMode="External" /><Relationship Id="rId102" Type="http://schemas.openxmlformats.org/officeDocument/2006/relationships/hyperlink" Target="http://stats.oecd.org/OECDStat_Metadata/ShowMetadata.ashx?Dataset=IDD&amp;Coords=%5bAGE%5d.%5bTOT%5d,%5bLOCATION%5d.%5bNZL%5d,%5bMEASURE%5d.%5bPVT5B%5d,%5bDEFINITION%5d.%5bCURRENT%5d,%5bTIME%5d.%5b2009%5d&amp;ShowOnWeb=true" TargetMode="External" /><Relationship Id="rId103" Type="http://schemas.openxmlformats.org/officeDocument/2006/relationships/hyperlink" Target="http://stats.oecd.org/OECDStat_Metadata/ShowMetadata.ashx?Dataset=IDD&amp;Coords=%5bAGE%5d.%5bTOT%5d,%5bLOCATION%5d.%5bNOR%5d,%5bMEASURE%5d.%5bPVT5B%5d,%5bDEFINITION%5d.%5bCURRENT%5d,%5bTIME%5d.%5b2008%5d&amp;ShowOnWeb=true" TargetMode="External" /><Relationship Id="rId104" Type="http://schemas.openxmlformats.org/officeDocument/2006/relationships/hyperlink" Target="http://stats.oecd.org/OECDStat_Metadata/ShowMetadata.ashx?Dataset=IDD&amp;Coords=%5bAGE%5d.%5bTOT%5d,%5bLOCATION%5d.%5bNOR%5d,%5bMEASURE%5d.%5bPVT5B%5d,%5bDEFINITION%5d.%5bCURRENT%5d,%5bTIME%5d.%5b2009%5d&amp;ShowOnWeb=true" TargetMode="External" /><Relationship Id="rId105" Type="http://schemas.openxmlformats.org/officeDocument/2006/relationships/hyperlink" Target="http://stats.oecd.org/OECDStat_Metadata/ShowMetadata.ashx?Dataset=IDD&amp;Coords=%5bAGE%5d.%5bTOT%5d,%5bLOCATION%5d.%5bNOR%5d,%5bMEASURE%5d.%5bPVT5B%5d,%5bDEFINITION%5d.%5bCURRENT%5d,%5bTIME%5d.%5b2010%5d&amp;ShowOnWeb=true" TargetMode="External" /><Relationship Id="rId106" Type="http://schemas.openxmlformats.org/officeDocument/2006/relationships/hyperlink" Target="http://stats.oecd.org/OECDStat_Metadata/ShowMetadata.ashx?Dataset=IDD&amp;Coords=%5bAGE%5d.%5bTOT%5d,%5bLOCATION%5d.%5bPOL%5d,%5bMEASURE%5d.%5bPVT5B%5d,%5bDEFINITION%5d.%5bCURRENT%5d,%5bTIME%5d.%5b2005%5d&amp;ShowOnWeb=true" TargetMode="External" /><Relationship Id="rId107" Type="http://schemas.openxmlformats.org/officeDocument/2006/relationships/hyperlink" Target="http://stats.oecd.org/OECDStat_Metadata/ShowMetadata.ashx?Dataset=IDD&amp;Coords=%5bAGE%5d.%5bTOT%5d,%5bLOCATION%5d.%5bPOL%5d,%5bMEASURE%5d.%5bPVT5B%5d,%5bDEFINITION%5d.%5bCURRENT%5d,%5bTIME%5d.%5b2006%5d&amp;ShowOnWeb=true" TargetMode="External" /><Relationship Id="rId108" Type="http://schemas.openxmlformats.org/officeDocument/2006/relationships/hyperlink" Target="http://stats.oecd.org/OECDStat_Metadata/ShowMetadata.ashx?Dataset=IDD&amp;Coords=%5bAGE%5d.%5bTOT%5d,%5bLOCATION%5d.%5bPOL%5d,%5bMEASURE%5d.%5bPVT5B%5d,%5bDEFINITION%5d.%5bCURRENT%5d,%5bTIME%5d.%5b2007%5d&amp;ShowOnWeb=true" TargetMode="External" /><Relationship Id="rId109" Type="http://schemas.openxmlformats.org/officeDocument/2006/relationships/hyperlink" Target="http://stats.oecd.org/OECDStat_Metadata/ShowMetadata.ashx?Dataset=IDD&amp;Coords=%5bAGE%5d.%5bTOT%5d,%5bLOCATION%5d.%5bPOL%5d,%5bMEASURE%5d.%5bPVT5B%5d,%5bDEFINITION%5d.%5bCURRENT%5d,%5bTIME%5d.%5b2008%5d&amp;ShowOnWeb=true" TargetMode="External" /><Relationship Id="rId110" Type="http://schemas.openxmlformats.org/officeDocument/2006/relationships/hyperlink" Target="http://stats.oecd.org/OECDStat_Metadata/ShowMetadata.ashx?Dataset=IDD&amp;Coords=%5bAGE%5d.%5bTOT%5d,%5bLOCATION%5d.%5bPOL%5d,%5bMEASURE%5d.%5bPVT5B%5d,%5bDEFINITION%5d.%5bCURRENT%5d,%5bTIME%5d.%5b2009%5d&amp;ShowOnWeb=true" TargetMode="External" /><Relationship Id="rId111" Type="http://schemas.openxmlformats.org/officeDocument/2006/relationships/hyperlink" Target="http://stats.oecd.org/OECDStat_Metadata/ShowMetadata.ashx?Dataset=IDD&amp;Coords=%5bAGE%5d.%5bTOT%5d,%5bLOCATION%5d.%5bPOL%5d,%5bMEASURE%5d.%5bPVT5B%5d,%5bDEFINITION%5d.%5bCURRENT%5d,%5bTIME%5d.%5b2010%5d&amp;ShowOnWeb=true" TargetMode="External" /><Relationship Id="rId112" Type="http://schemas.openxmlformats.org/officeDocument/2006/relationships/hyperlink" Target="http://stats.oecd.org/OECDStat_Metadata/ShowMetadata.ashx?Dataset=IDD&amp;Coords=%5bAGE%5d.%5bTOT%5d,%5bLOCATION%5d.%5bPRT%5d,%5bMEASURE%5d.%5bPVT5B%5d,%5bDEFINITION%5d.%5bCURRENT%5d,%5bTIME%5d.%5b2005%5d&amp;ShowOnWeb=true" TargetMode="External" /><Relationship Id="rId113" Type="http://schemas.openxmlformats.org/officeDocument/2006/relationships/hyperlink" Target="http://stats.oecd.org/OECDStat_Metadata/ShowMetadata.ashx?Dataset=IDD&amp;Coords=%5bAGE%5d.%5bTOT%5d,%5bLOCATION%5d.%5bPRT%5d,%5bMEASURE%5d.%5bPVT5B%5d,%5bDEFINITION%5d.%5bCURRENT%5d,%5bTIME%5d.%5b2006%5d&amp;ShowOnWeb=true" TargetMode="External" /><Relationship Id="rId114" Type="http://schemas.openxmlformats.org/officeDocument/2006/relationships/hyperlink" Target="http://stats.oecd.org/OECDStat_Metadata/ShowMetadata.ashx?Dataset=IDD&amp;Coords=%5bAGE%5d.%5bTOT%5d,%5bLOCATION%5d.%5bPRT%5d,%5bMEASURE%5d.%5bPVT5B%5d,%5bDEFINITION%5d.%5bCURRENT%5d,%5bTIME%5d.%5b2007%5d&amp;ShowOnWeb=true" TargetMode="External" /><Relationship Id="rId115" Type="http://schemas.openxmlformats.org/officeDocument/2006/relationships/hyperlink" Target="http://stats.oecd.org/OECDStat_Metadata/ShowMetadata.ashx?Dataset=IDD&amp;Coords=%5bAGE%5d.%5bTOT%5d,%5bLOCATION%5d.%5bPRT%5d,%5bMEASURE%5d.%5bPVT5B%5d,%5bDEFINITION%5d.%5bCURRENT%5d,%5bTIME%5d.%5b2008%5d&amp;ShowOnWeb=true" TargetMode="External" /><Relationship Id="rId116" Type="http://schemas.openxmlformats.org/officeDocument/2006/relationships/hyperlink" Target="http://stats.oecd.org/OECDStat_Metadata/ShowMetadata.ashx?Dataset=IDD&amp;Coords=%5bAGE%5d.%5bTOT%5d,%5bLOCATION%5d.%5bPRT%5d,%5bMEASURE%5d.%5bPVT5B%5d,%5bDEFINITION%5d.%5bCURRENT%5d,%5bTIME%5d.%5b2009%5d&amp;ShowOnWeb=true" TargetMode="External" /><Relationship Id="rId117" Type="http://schemas.openxmlformats.org/officeDocument/2006/relationships/hyperlink" Target="http://stats.oecd.org/OECDStat_Metadata/ShowMetadata.ashx?Dataset=IDD&amp;Coords=%5bAGE%5d.%5bTOT%5d,%5bLOCATION%5d.%5bPRT%5d,%5bMEASURE%5d.%5bPVT5B%5d,%5bDEFINITION%5d.%5bCURRENT%5d,%5bTIME%5d.%5b2010%5d&amp;ShowOnWeb=true" TargetMode="External" /><Relationship Id="rId118" Type="http://schemas.openxmlformats.org/officeDocument/2006/relationships/hyperlink" Target="http://stats.oecd.org/OECDStat_Metadata/ShowMetadata.ashx?Dataset=IDD&amp;Coords=%5bAGE%5d.%5bTOT%5d,%5bLOCATION%5d.%5bSVK%5d,%5bMEASURE%5d.%5bPVT5B%5d,%5bDEFINITION%5d.%5bCURRENT%5d,%5bTIME%5d.%5b2005%5d&amp;ShowOnWeb=true" TargetMode="External" /><Relationship Id="rId119" Type="http://schemas.openxmlformats.org/officeDocument/2006/relationships/hyperlink" Target="http://stats.oecd.org/OECDStat_Metadata/ShowMetadata.ashx?Dataset=IDD&amp;Coords=%5bAGE%5d.%5bTOT%5d,%5bLOCATION%5d.%5bSVK%5d,%5bMEASURE%5d.%5bPVT5B%5d,%5bDEFINITION%5d.%5bCURRENT%5d,%5bTIME%5d.%5b2006%5d&amp;ShowOnWeb=true" TargetMode="External" /><Relationship Id="rId120" Type="http://schemas.openxmlformats.org/officeDocument/2006/relationships/hyperlink" Target="http://stats.oecd.org/OECDStat_Metadata/ShowMetadata.ashx?Dataset=IDD&amp;Coords=%5bAGE%5d.%5bTOT%5d,%5bLOCATION%5d.%5bSVK%5d,%5bMEASURE%5d.%5bPVT5B%5d,%5bDEFINITION%5d.%5bCURRENT%5d,%5bTIME%5d.%5b2007%5d&amp;ShowOnWeb=true" TargetMode="External" /><Relationship Id="rId121" Type="http://schemas.openxmlformats.org/officeDocument/2006/relationships/hyperlink" Target="http://stats.oecd.org/OECDStat_Metadata/ShowMetadata.ashx?Dataset=IDD&amp;Coords=%5bAGE%5d.%5bTOT%5d,%5bLOCATION%5d.%5bSVK%5d,%5bMEASURE%5d.%5bPVT5B%5d,%5bDEFINITION%5d.%5bCURRENT%5d,%5bTIME%5d.%5b2008%5d&amp;ShowOnWeb=true" TargetMode="External" /><Relationship Id="rId122" Type="http://schemas.openxmlformats.org/officeDocument/2006/relationships/hyperlink" Target="http://stats.oecd.org/OECDStat_Metadata/ShowMetadata.ashx?Dataset=IDD&amp;Coords=%5bAGE%5d.%5bTOT%5d,%5bLOCATION%5d.%5bSVK%5d,%5bMEASURE%5d.%5bPVT5B%5d,%5bDEFINITION%5d.%5bCURRENT%5d,%5bTIME%5d.%5b2009%5d&amp;ShowOnWeb=true" TargetMode="External" /><Relationship Id="rId123" Type="http://schemas.openxmlformats.org/officeDocument/2006/relationships/hyperlink" Target="http://stats.oecd.org/OECDStat_Metadata/ShowMetadata.ashx?Dataset=IDD&amp;Coords=%5bAGE%5d.%5bTOT%5d,%5bLOCATION%5d.%5bSVK%5d,%5bMEASURE%5d.%5bPVT5B%5d,%5bDEFINITION%5d.%5bCURRENT%5d,%5bTIME%5d.%5b2010%5d&amp;ShowOnWeb=true" TargetMode="External" /><Relationship Id="rId124" Type="http://schemas.openxmlformats.org/officeDocument/2006/relationships/hyperlink" Target="http://stats.oecd.org/OECDStat_Metadata/ShowMetadata.ashx?Dataset=IDD&amp;Coords=%5bAGE%5d.%5bTOT%5d,%5bLOCATION%5d.%5bSVN%5d,%5bMEASURE%5d.%5bPVT5B%5d,%5bDEFINITION%5d.%5bCURRENT%5d,%5bTIME%5d.%5b2005%5d&amp;ShowOnWeb=true" TargetMode="External" /><Relationship Id="rId125" Type="http://schemas.openxmlformats.org/officeDocument/2006/relationships/hyperlink" Target="http://stats.oecd.org/OECDStat_Metadata/ShowMetadata.ashx?Dataset=IDD&amp;Coords=%5bAGE%5d.%5bTOT%5d,%5bLOCATION%5d.%5bSVN%5d,%5bMEASURE%5d.%5bPVT5B%5d,%5bDEFINITION%5d.%5bCURRENT%5d,%5bTIME%5d.%5b2006%5d&amp;ShowOnWeb=true" TargetMode="External" /><Relationship Id="rId126" Type="http://schemas.openxmlformats.org/officeDocument/2006/relationships/hyperlink" Target="http://stats.oecd.org/OECDStat_Metadata/ShowMetadata.ashx?Dataset=IDD&amp;Coords=%5bAGE%5d.%5bTOT%5d,%5bLOCATION%5d.%5bSVN%5d,%5bMEASURE%5d.%5bPVT5B%5d,%5bDEFINITION%5d.%5bCURRENT%5d,%5bTIME%5d.%5b2007%5d&amp;ShowOnWeb=true" TargetMode="External" /><Relationship Id="rId127" Type="http://schemas.openxmlformats.org/officeDocument/2006/relationships/hyperlink" Target="http://stats.oecd.org/OECDStat_Metadata/ShowMetadata.ashx?Dataset=IDD&amp;Coords=%5bAGE%5d.%5bTOT%5d,%5bLOCATION%5d.%5bSVN%5d,%5bMEASURE%5d.%5bPVT5B%5d,%5bDEFINITION%5d.%5bCURRENT%5d,%5bTIME%5d.%5b2008%5d&amp;ShowOnWeb=true" TargetMode="External" /><Relationship Id="rId128" Type="http://schemas.openxmlformats.org/officeDocument/2006/relationships/hyperlink" Target="http://stats.oecd.org/OECDStat_Metadata/ShowMetadata.ashx?Dataset=IDD&amp;Coords=%5bAGE%5d.%5bTOT%5d,%5bLOCATION%5d.%5bSVN%5d,%5bMEASURE%5d.%5bPVT5B%5d,%5bDEFINITION%5d.%5bCURRENT%5d,%5bTIME%5d.%5b2009%5d&amp;ShowOnWeb=true" TargetMode="External" /><Relationship Id="rId129" Type="http://schemas.openxmlformats.org/officeDocument/2006/relationships/hyperlink" Target="http://stats.oecd.org/OECDStat_Metadata/ShowMetadata.ashx?Dataset=IDD&amp;Coords=%5bAGE%5d.%5bTOT%5d,%5bLOCATION%5d.%5bSVN%5d,%5bMEASURE%5d.%5bPVT5B%5d,%5bDEFINITION%5d.%5bCURRENT%5d,%5bTIME%5d.%5b2010%5d&amp;ShowOnWeb=true" TargetMode="External" /><Relationship Id="rId130" Type="http://schemas.openxmlformats.org/officeDocument/2006/relationships/hyperlink" Target="http://stats.oecd.org/OECDStat_Metadata/ShowMetadata.ashx?Dataset=IDD&amp;Coords=%5bAGE%5d.%5bTOT%5d,%5bLOCATION%5d.%5bESP%5d,%5bMEASURE%5d.%5bPVT5B%5d,%5bDEFINITION%5d.%5bCURRENT%5d,%5bTIME%5d.%5b2005%5d&amp;ShowOnWeb=true" TargetMode="External" /><Relationship Id="rId131" Type="http://schemas.openxmlformats.org/officeDocument/2006/relationships/hyperlink" Target="http://stats.oecd.org/OECDStat_Metadata/ShowMetadata.ashx?Dataset=IDD&amp;Coords=%5bAGE%5d.%5bTOT%5d,%5bLOCATION%5d.%5bESP%5d,%5bMEASURE%5d.%5bPVT5B%5d,%5bDEFINITION%5d.%5bCURRENT%5d,%5bTIME%5d.%5b2006%5d&amp;ShowOnWeb=true" TargetMode="External" /><Relationship Id="rId132" Type="http://schemas.openxmlformats.org/officeDocument/2006/relationships/hyperlink" Target="http://stats.oecd.org/OECDStat_Metadata/ShowMetadata.ashx?Dataset=IDD&amp;Coords=%5bAGE%5d.%5bTOT%5d,%5bLOCATION%5d.%5bESP%5d,%5bMEASURE%5d.%5bPVT5B%5d,%5bDEFINITION%5d.%5bCURRENT%5d,%5bTIME%5d.%5b2007%5d&amp;ShowOnWeb=true" TargetMode="External" /><Relationship Id="rId133" Type="http://schemas.openxmlformats.org/officeDocument/2006/relationships/hyperlink" Target="http://stats.oecd.org/OECDStat_Metadata/ShowMetadata.ashx?Dataset=IDD&amp;Coords=%5bAGE%5d.%5bTOT%5d,%5bLOCATION%5d.%5bESP%5d,%5bMEASURE%5d.%5bPVT5B%5d,%5bDEFINITION%5d.%5bCURRENT%5d,%5bTIME%5d.%5b2008%5d&amp;ShowOnWeb=true" TargetMode="External" /><Relationship Id="rId134" Type="http://schemas.openxmlformats.org/officeDocument/2006/relationships/hyperlink" Target="http://stats.oecd.org/OECDStat_Metadata/ShowMetadata.ashx?Dataset=IDD&amp;Coords=%5bAGE%5d.%5bTOT%5d,%5bLOCATION%5d.%5bESP%5d,%5bMEASURE%5d.%5bPVT5B%5d,%5bDEFINITION%5d.%5bCURRENT%5d,%5bTIME%5d.%5b2009%5d&amp;ShowOnWeb=true" TargetMode="External" /><Relationship Id="rId135" Type="http://schemas.openxmlformats.org/officeDocument/2006/relationships/hyperlink" Target="http://stats.oecd.org/OECDStat_Metadata/ShowMetadata.ashx?Dataset=IDD&amp;Coords=%5bAGE%5d.%5bTOT%5d,%5bLOCATION%5d.%5bESP%5d,%5bMEASURE%5d.%5bPVT5B%5d,%5bDEFINITION%5d.%5bCURRENT%5d,%5bTIME%5d.%5b2010%5d&amp;ShowOnWeb=true" TargetMode="External" /><Relationship Id="rId136" Type="http://schemas.openxmlformats.org/officeDocument/2006/relationships/hyperlink" Target="http://stats.oecd.org/OECDStat_Metadata/ShowMetadata.ashx?Dataset=IDD&amp;Coords=%5bAGE%5d.%5bTOT%5d,%5bLOCATION%5d.%5bSWE%5d,%5bMEASURE%5d.%5bPVT5B%5d,%5bDEFINITION%5d.%5bCURRENT%5d,%5bTIME%5d.%5b2008%5d&amp;ShowOnWeb=true" TargetMode="External" /><Relationship Id="rId137" Type="http://schemas.openxmlformats.org/officeDocument/2006/relationships/hyperlink" Target="http://stats.oecd.org/OECDStat_Metadata/ShowMetadata.ashx?Dataset=IDD&amp;Coords=%5bAGE%5d.%5bTOT%5d,%5bLOCATION%5d.%5bSWE%5d,%5bMEASURE%5d.%5bPVT5B%5d,%5bDEFINITION%5d.%5bCURRENT%5d,%5bTIME%5d.%5b2009%5d&amp;ShowOnWeb=true" TargetMode="External" /><Relationship Id="rId138" Type="http://schemas.openxmlformats.org/officeDocument/2006/relationships/hyperlink" Target="http://stats.oecd.org/OECDStat_Metadata/ShowMetadata.ashx?Dataset=IDD&amp;Coords=%5bAGE%5d.%5bTOT%5d,%5bLOCATION%5d.%5bSWE%5d,%5bMEASURE%5d.%5bPVT5B%5d,%5bDEFINITION%5d.%5bCURRENT%5d,%5bTIME%5d.%5b2010%5d&amp;ShowOnWeb=true" TargetMode="External" /><Relationship Id="rId139" Type="http://schemas.openxmlformats.org/officeDocument/2006/relationships/hyperlink" Target="http://stats.oecd.org/OECDStat_Metadata/ShowMetadata.ashx?Dataset=IDD&amp;Coords=%5bAGE%5d.%5bTOT%5d,%5bLOCATION%5d.%5bCHE%5d,%5bMEASURE%5d.%5bPVT5B%5d,%5bDEFINITION%5d.%5bCURRENT%5d,%5bTIME%5d.%5b2009%5d&amp;ShowOnWeb=true" TargetMode="External" /><Relationship Id="rId140" Type="http://schemas.openxmlformats.org/officeDocument/2006/relationships/hyperlink" Target="http://stats.oecd.org/OECDStat_Metadata/ShowMetadata.ashx?Dataset=IDD&amp;Coords=%5bAGE%5d.%5bTOT%5d,%5bLOCATION%5d.%5bGBR%5d,%5bMEASURE%5d.%5bPVT5B%5d,%5bDEFINITION%5d.%5bCURRENT%5d,%5bTIME%5d.%5b2005%5d&amp;ShowOnWeb=true" TargetMode="External" /><Relationship Id="rId141" Type="http://schemas.openxmlformats.org/officeDocument/2006/relationships/hyperlink" Target="http://stats.oecd.org/OECDStat_Metadata/ShowMetadata.ashx?Dataset=IDD&amp;Coords=%5bAGE%5d.%5bTOT%5d,%5bLOCATION%5d.%5bGBR%5d,%5bMEASURE%5d.%5bPVT5B%5d,%5bDEFINITION%5d.%5bCURRENT%5d,%5bTIME%5d.%5b2006%5d&amp;ShowOnWeb=true" TargetMode="External" /><Relationship Id="rId142" Type="http://schemas.openxmlformats.org/officeDocument/2006/relationships/hyperlink" Target="http://stats.oecd.org/OECDStat_Metadata/ShowMetadata.ashx?Dataset=IDD&amp;Coords=%5bAGE%5d.%5bTOT%5d,%5bLOCATION%5d.%5bGBR%5d,%5bMEASURE%5d.%5bPVT5B%5d,%5bDEFINITION%5d.%5bCURRENT%5d,%5bTIME%5d.%5b2007%5d&amp;ShowOnWeb=true" TargetMode="External" /><Relationship Id="rId143" Type="http://schemas.openxmlformats.org/officeDocument/2006/relationships/hyperlink" Target="http://stats.oecd.org/OECDStat_Metadata/ShowMetadata.ashx?Dataset=IDD&amp;Coords=%5bAGE%5d.%5bTOT%5d,%5bLOCATION%5d.%5bGBR%5d,%5bMEASURE%5d.%5bPVT5B%5d,%5bDEFINITION%5d.%5bCURRENT%5d,%5bTIME%5d.%5b2008%5d&amp;ShowOnWeb=true" TargetMode="External" /><Relationship Id="rId144" Type="http://schemas.openxmlformats.org/officeDocument/2006/relationships/hyperlink" Target="http://stats.oecd.org/OECDStat_Metadata/ShowMetadata.ashx?Dataset=IDD&amp;Coords=%5bAGE%5d.%5bTOT%5d,%5bLOCATION%5d.%5bGBR%5d,%5bMEASURE%5d.%5bPVT5B%5d,%5bDEFINITION%5d.%5bCURRENT%5d,%5bTIME%5d.%5b2009%5d&amp;ShowOnWeb=true" TargetMode="External" /><Relationship Id="rId145" Type="http://schemas.openxmlformats.org/officeDocument/2006/relationships/hyperlink" Target="http://stats.oecd.org/OECDStat_Metadata/ShowMetadata.ashx?Dataset=IDD&amp;Coords=%5bAGE%5d.%5bTOT%5d,%5bLOCATION%5d.%5bGBR%5d,%5bMEASURE%5d.%5bPVT5B%5d,%5bDEFINITION%5d.%5bCURRENT%5d,%5bTIME%5d.%5b2010%5d&amp;ShowOnWeb=true" TargetMode="External" /><Relationship Id="rId146" Type="http://schemas.openxmlformats.org/officeDocument/2006/relationships/hyperlink" Target="http://stats.oecd.org/OECDStat_Metadata/ShowMetadata.ashx?Dataset=IDD&amp;Coords=%5bAGE%5d.%5bTOT%5d,%5bLOCATION%5d.%5bUSA%5d,%5bMEASURE%5d.%5bPVT5B%5d,%5bDEFINITION%5d.%5bCURRENT%5d,%5bTIME%5d.%5b2005%5d&amp;ShowOnWeb=true" TargetMode="External" /><Relationship Id="rId147" Type="http://schemas.openxmlformats.org/officeDocument/2006/relationships/hyperlink" Target="http://stats.oecd.org/OECDStat_Metadata/ShowMetadata.ashx?Dataset=IDD&amp;Coords=%5bAGE%5d.%5bTOT%5d,%5bLOCATION%5d.%5bUSA%5d,%5bMEASURE%5d.%5bPVT5B%5d,%5bDEFINITION%5d.%5bCURRENT%5d,%5bTIME%5d.%5b2008%5d&amp;ShowOnWeb=true" TargetMode="External" /><Relationship Id="rId148" Type="http://schemas.openxmlformats.org/officeDocument/2006/relationships/hyperlink" Target="http://stats.oecd.org/OECDStat_Metadata/ShowMetadata.ashx?Dataset=IDD&amp;Coords=%5bAGE%5d.%5bTOT%5d,%5bLOCATION%5d.%5bUSA%5d,%5bMEASURE%5d.%5bPVT5B%5d,%5bDEFINITION%5d.%5bCURRENT%5d,%5bTIME%5d.%5b2010%5d&amp;ShowOnWeb=true" TargetMode="External" /><Relationship Id="rId149" Type="http://schemas.openxmlformats.org/officeDocument/2006/relationships/hyperlink" Target="http://stats.oecd.org/OECDStat_Metadata/ShowMetadata.ashx?Dataset=IDD&amp;Coords=%5bAGE%5d.%5bTOT%5d,%5bLOCATION%5d.%5bRUS%5d,%5bMEASURE%5d.%5bPVT5B%5d,%5bDEFINITION%5d.%5bCURRENT%5d,%5bTIME%5d.%5b2008%5d&amp;ShowOnWeb=true" TargetMode="External" /><Relationship Id="rId150" Type="http://schemas.openxmlformats.org/officeDocument/2006/relationships/hyperlink" Target="http://stats.oecd.org/OECDStat_Metadata/ShowMetadata.ashx?Dataset=IDD&amp;Coords=%5bAGE%5d.%5bTOT%5d,%5bLOCATION%5d.%5bRUS%5d,%5bMEASURE%5d.%5bPVT5B%5d,%5bDEFINITION%5d.%5bCURRENT%5d,%5bTIME%5d.%5b2010%5d&amp;ShowOnWeb=true" TargetMode="External" /><Relationship Id="rId151" Type="http://schemas.openxmlformats.org/officeDocument/2006/relationships/hyperlink" Target="http://stats.oecd.org/OECDStat_Metadata/ShowMetadata.ashx?Dataset=IDD&amp;Coords=%5bLOCATION%5d.%5bDEU%5d&amp;ShowOnWeb=true&amp;Lang=en" TargetMode="External" /><Relationship Id="rId152" Type="http://schemas.openxmlformats.org/officeDocument/2006/relationships/hyperlink" Target="http://stats.oecd.org/OECDStat_Metadata/ShowMetadata.ashx?Dataset=IDD&amp;Coords=%5bLOCATION%5d.%5bISR%5d&amp;ShowOnWeb=true&amp;Lang=en" TargetMode="External" /><Relationship Id="rId153" Type="http://schemas.openxmlformats.org/officeDocument/2006/relationships/hyperlink" Target="http://stats.oecd.org/OECDStat_Metadata/ShowMetadata.ashx?Dataset=IDD&amp;Coords=%5bAGE%5d.%5bTOT%5d,%5bLOCATION%5d.%5bAUS%5d,%5bMEASURE%5d.%5bPVT5A%5d,%5bDEFINITION%5d.%5bCURRENT%5d,%5bTIME%5d.%5b2008%5d&amp;ShowOnWeb=true" TargetMode="External" /><Relationship Id="rId154" Type="http://schemas.openxmlformats.org/officeDocument/2006/relationships/hyperlink" Target="http://stats.oecd.org/OECDStat_Metadata/ShowMetadata.ashx?Dataset=IDD&amp;Coords=%5bAGE%5d.%5bTOT%5d,%5bLOCATION%5d.%5bAUS%5d,%5bMEASURE%5d.%5bPVT5A%5d,%5bDEFINITION%5d.%5bCURRENT%5d,%5bTIME%5d.%5b2010%5d&amp;ShowOnWeb=true" TargetMode="External" /><Relationship Id="rId155" Type="http://schemas.openxmlformats.org/officeDocument/2006/relationships/hyperlink" Target="http://stats.oecd.org/OECDStat_Metadata/ShowMetadata.ashx?Dataset=IDD&amp;Coords=%5bAGE%5d.%5bTOT%5d,%5bLOCATION%5d.%5bAUT%5d,%5bMEASURE%5d.%5bPVT5A%5d,%5bDEFINITION%5d.%5bCURRENT%5d,%5bTIME%5d.%5b2005%5d&amp;ShowOnWeb=true" TargetMode="External" /><Relationship Id="rId156" Type="http://schemas.openxmlformats.org/officeDocument/2006/relationships/hyperlink" Target="http://stats.oecd.org/OECDStat_Metadata/ShowMetadata.ashx?Dataset=IDD&amp;Coords=%5bAGE%5d.%5bTOT%5d,%5bLOCATION%5d.%5bAUT%5d,%5bMEASURE%5d.%5bPVT5A%5d,%5bDEFINITION%5d.%5bCURRENT%5d,%5bTIME%5d.%5b2006%5d&amp;ShowOnWeb=true" TargetMode="External" /><Relationship Id="rId157" Type="http://schemas.openxmlformats.org/officeDocument/2006/relationships/hyperlink" Target="http://stats.oecd.org/OECDStat_Metadata/ShowMetadata.ashx?Dataset=IDD&amp;Coords=%5bAGE%5d.%5bTOT%5d,%5bLOCATION%5d.%5bAUT%5d,%5bMEASURE%5d.%5bPVT5A%5d,%5bDEFINITION%5d.%5bCURRENT%5d,%5bTIME%5d.%5b2007%5d&amp;ShowOnWeb=true" TargetMode="External" /><Relationship Id="rId158" Type="http://schemas.openxmlformats.org/officeDocument/2006/relationships/hyperlink" Target="http://stats.oecd.org/OECDStat_Metadata/ShowMetadata.ashx?Dataset=IDD&amp;Coords=%5bAGE%5d.%5bTOT%5d,%5bLOCATION%5d.%5bAUT%5d,%5bMEASURE%5d.%5bPVT5A%5d,%5bDEFINITION%5d.%5bCURRENT%5d,%5bTIME%5d.%5b2008%5d&amp;ShowOnWeb=true" TargetMode="External" /><Relationship Id="rId159" Type="http://schemas.openxmlformats.org/officeDocument/2006/relationships/hyperlink" Target="http://stats.oecd.org/OECDStat_Metadata/ShowMetadata.ashx?Dataset=IDD&amp;Coords=%5bAGE%5d.%5bTOT%5d,%5bLOCATION%5d.%5bAUT%5d,%5bMEASURE%5d.%5bPVT5A%5d,%5bDEFINITION%5d.%5bCURRENT%5d,%5bTIME%5d.%5b2009%5d&amp;ShowOnWeb=true" TargetMode="External" /><Relationship Id="rId160" Type="http://schemas.openxmlformats.org/officeDocument/2006/relationships/hyperlink" Target="http://stats.oecd.org/OECDStat_Metadata/ShowMetadata.ashx?Dataset=IDD&amp;Coords=%5bAGE%5d.%5bTOT%5d,%5bLOCATION%5d.%5bAUT%5d,%5bMEASURE%5d.%5bPVT5A%5d,%5bDEFINITION%5d.%5bCURRENT%5d,%5bTIME%5d.%5b2010%5d&amp;ShowOnWeb=true" TargetMode="External" /><Relationship Id="rId161" Type="http://schemas.openxmlformats.org/officeDocument/2006/relationships/hyperlink" Target="http://stats.oecd.org/OECDStat_Metadata/ShowMetadata.ashx?Dataset=IDD&amp;Coords=%5bAGE%5d.%5bTOT%5d,%5bLOCATION%5d.%5bBEL%5d,%5bMEASURE%5d.%5bPVT5A%5d,%5bDEFINITION%5d.%5bCURRENT%5d,%5bTIME%5d.%5b2005%5d&amp;ShowOnWeb=true" TargetMode="External" /><Relationship Id="rId162" Type="http://schemas.openxmlformats.org/officeDocument/2006/relationships/hyperlink" Target="http://stats.oecd.org/OECDStat_Metadata/ShowMetadata.ashx?Dataset=IDD&amp;Coords=%5bAGE%5d.%5bTOT%5d,%5bLOCATION%5d.%5bBEL%5d,%5bMEASURE%5d.%5bPVT5A%5d,%5bDEFINITION%5d.%5bCURRENT%5d,%5bTIME%5d.%5b2006%5d&amp;ShowOnWeb=true" TargetMode="External" /><Relationship Id="rId163" Type="http://schemas.openxmlformats.org/officeDocument/2006/relationships/hyperlink" Target="http://stats.oecd.org/OECDStat_Metadata/ShowMetadata.ashx?Dataset=IDD&amp;Coords=%5bAGE%5d.%5bTOT%5d,%5bLOCATION%5d.%5bBEL%5d,%5bMEASURE%5d.%5bPVT5A%5d,%5bDEFINITION%5d.%5bCURRENT%5d,%5bTIME%5d.%5b2007%5d&amp;ShowOnWeb=true" TargetMode="External" /><Relationship Id="rId164" Type="http://schemas.openxmlformats.org/officeDocument/2006/relationships/hyperlink" Target="http://stats.oecd.org/OECDStat_Metadata/ShowMetadata.ashx?Dataset=IDD&amp;Coords=%5bAGE%5d.%5bTOT%5d,%5bLOCATION%5d.%5bBEL%5d,%5bMEASURE%5d.%5bPVT5A%5d,%5bDEFINITION%5d.%5bCURRENT%5d,%5bTIME%5d.%5b2008%5d&amp;ShowOnWeb=true" TargetMode="External" /><Relationship Id="rId165" Type="http://schemas.openxmlformats.org/officeDocument/2006/relationships/hyperlink" Target="http://stats.oecd.org/OECDStat_Metadata/ShowMetadata.ashx?Dataset=IDD&amp;Coords=%5bAGE%5d.%5bTOT%5d,%5bLOCATION%5d.%5bBEL%5d,%5bMEASURE%5d.%5bPVT5A%5d,%5bDEFINITION%5d.%5bCURRENT%5d,%5bTIME%5d.%5b2009%5d&amp;ShowOnWeb=true" TargetMode="External" /><Relationship Id="rId166" Type="http://schemas.openxmlformats.org/officeDocument/2006/relationships/hyperlink" Target="http://stats.oecd.org/OECDStat_Metadata/ShowMetadata.ashx?Dataset=IDD&amp;Coords=%5bAGE%5d.%5bTOT%5d,%5bLOCATION%5d.%5bBEL%5d,%5bMEASURE%5d.%5bPVT5A%5d,%5bDEFINITION%5d.%5bCURRENT%5d,%5bTIME%5d.%5b2010%5d&amp;ShowOnWeb=true" TargetMode="External" /><Relationship Id="rId167" Type="http://schemas.openxmlformats.org/officeDocument/2006/relationships/hyperlink" Target="http://stats.oecd.org/OECDStat_Metadata/ShowMetadata.ashx?Dataset=IDD&amp;Coords=%5bAGE%5d.%5bTOT%5d,%5bLOCATION%5d.%5bCAN%5d,%5bMEASURE%5d.%5bPVT5A%5d,%5bDEFINITION%5d.%5bCURRENT%5d,%5bTIME%5d.%5b2005%5d&amp;ShowOnWeb=true" TargetMode="External" /><Relationship Id="rId168" Type="http://schemas.openxmlformats.org/officeDocument/2006/relationships/hyperlink" Target="http://stats.oecd.org/OECDStat_Metadata/ShowMetadata.ashx?Dataset=IDD&amp;Coords=%5bAGE%5d.%5bTOT%5d,%5bLOCATION%5d.%5bCAN%5d,%5bMEASURE%5d.%5bPVT5A%5d,%5bDEFINITION%5d.%5bCURRENT%5d,%5bTIME%5d.%5b2006%5d&amp;ShowOnWeb=true" TargetMode="External" /><Relationship Id="rId169" Type="http://schemas.openxmlformats.org/officeDocument/2006/relationships/hyperlink" Target="http://stats.oecd.org/OECDStat_Metadata/ShowMetadata.ashx?Dataset=IDD&amp;Coords=%5bAGE%5d.%5bTOT%5d,%5bLOCATION%5d.%5bCAN%5d,%5bMEASURE%5d.%5bPVT5A%5d,%5bDEFINITION%5d.%5bCURRENT%5d,%5bTIME%5d.%5b2007%5d&amp;ShowOnWeb=true" TargetMode="External" /><Relationship Id="rId170" Type="http://schemas.openxmlformats.org/officeDocument/2006/relationships/hyperlink" Target="http://stats.oecd.org/OECDStat_Metadata/ShowMetadata.ashx?Dataset=IDD&amp;Coords=%5bAGE%5d.%5bTOT%5d,%5bLOCATION%5d.%5bCAN%5d,%5bMEASURE%5d.%5bPVT5A%5d,%5bDEFINITION%5d.%5bCURRENT%5d,%5bTIME%5d.%5b2008%5d&amp;ShowOnWeb=true" TargetMode="External" /><Relationship Id="rId171" Type="http://schemas.openxmlformats.org/officeDocument/2006/relationships/hyperlink" Target="http://stats.oecd.org/OECDStat_Metadata/ShowMetadata.ashx?Dataset=IDD&amp;Coords=%5bAGE%5d.%5bTOT%5d,%5bLOCATION%5d.%5bCAN%5d,%5bMEASURE%5d.%5bPVT5A%5d,%5bDEFINITION%5d.%5bCURRENT%5d,%5bTIME%5d.%5b2009%5d&amp;ShowOnWeb=true" TargetMode="External" /><Relationship Id="rId172" Type="http://schemas.openxmlformats.org/officeDocument/2006/relationships/hyperlink" Target="http://stats.oecd.org/OECDStat_Metadata/ShowMetadata.ashx?Dataset=IDD&amp;Coords=%5bAGE%5d.%5bTOT%5d,%5bLOCATION%5d.%5bCAN%5d,%5bMEASURE%5d.%5bPVT5A%5d,%5bDEFINITION%5d.%5bCURRENT%5d,%5bTIME%5d.%5b2010%5d&amp;ShowOnWeb=true" TargetMode="External" /><Relationship Id="rId173" Type="http://schemas.openxmlformats.org/officeDocument/2006/relationships/hyperlink" Target="http://stats.oecd.org/OECDStat_Metadata/ShowMetadata.ashx?Dataset=IDD&amp;Coords=%5bAGE%5d.%5bTOT%5d,%5bLOCATION%5d.%5bCHL%5d,%5bMEASURE%5d.%5bPVT5A%5d,%5bDEFINITION%5d.%5bCURRENT%5d,%5bTIME%5d.%5b2006%5d&amp;ShowOnWeb=true" TargetMode="External" /><Relationship Id="rId174" Type="http://schemas.openxmlformats.org/officeDocument/2006/relationships/hyperlink" Target="http://stats.oecd.org/OECDStat_Metadata/ShowMetadata.ashx?Dataset=IDD&amp;Coords=%5bAGE%5d.%5bTOT%5d,%5bLOCATION%5d.%5bCHL%5d,%5bMEASURE%5d.%5bPVT5A%5d,%5bDEFINITION%5d.%5bCURRENT%5d,%5bTIME%5d.%5b2009%5d&amp;ShowOnWeb=true" TargetMode="External" /><Relationship Id="rId175" Type="http://schemas.openxmlformats.org/officeDocument/2006/relationships/hyperlink" Target="http://stats.oecd.org/OECDStat_Metadata/ShowMetadata.ashx?Dataset=IDD&amp;Coords=%5bAGE%5d.%5bTOT%5d,%5bLOCATION%5d.%5bCHL%5d,%5bMEASURE%5d.%5bPVT5A%5d,%5bDEFINITION%5d.%5bCURRENT%5d,%5bTIME%5d.%5b2011%5d&amp;ShowOnWeb=true" TargetMode="External" /><Relationship Id="rId176" Type="http://schemas.openxmlformats.org/officeDocument/2006/relationships/hyperlink" Target="http://stats.oecd.org/OECDStat_Metadata/ShowMetadata.ashx?Dataset=IDD&amp;Coords=%5bAGE%5d.%5bTOT%5d,%5bLOCATION%5d.%5bCZE%5d,%5bMEASURE%5d.%5bPVT5A%5d,%5bDEFINITION%5d.%5bCURRENT%5d,%5bTIME%5d.%5b2005%5d&amp;ShowOnWeb=true" TargetMode="External" /><Relationship Id="rId177" Type="http://schemas.openxmlformats.org/officeDocument/2006/relationships/hyperlink" Target="http://stats.oecd.org/OECDStat_Metadata/ShowMetadata.ashx?Dataset=IDD&amp;Coords=%5bAGE%5d.%5bTOT%5d,%5bLOCATION%5d.%5bCZE%5d,%5bMEASURE%5d.%5bPVT5A%5d,%5bDEFINITION%5d.%5bCURRENT%5d,%5bTIME%5d.%5b2006%5d&amp;ShowOnWeb=true" TargetMode="External" /><Relationship Id="rId178" Type="http://schemas.openxmlformats.org/officeDocument/2006/relationships/hyperlink" Target="http://stats.oecd.org/OECDStat_Metadata/ShowMetadata.ashx?Dataset=IDD&amp;Coords=%5bAGE%5d.%5bTOT%5d,%5bLOCATION%5d.%5bCZE%5d,%5bMEASURE%5d.%5bPVT5A%5d,%5bDEFINITION%5d.%5bCURRENT%5d,%5bTIME%5d.%5b2007%5d&amp;ShowOnWeb=true" TargetMode="External" /><Relationship Id="rId179" Type="http://schemas.openxmlformats.org/officeDocument/2006/relationships/hyperlink" Target="http://stats.oecd.org/OECDStat_Metadata/ShowMetadata.ashx?Dataset=IDD&amp;Coords=%5bAGE%5d.%5bTOT%5d,%5bLOCATION%5d.%5bCZE%5d,%5bMEASURE%5d.%5bPVT5A%5d,%5bDEFINITION%5d.%5bCURRENT%5d,%5bTIME%5d.%5b2008%5d&amp;ShowOnWeb=true" TargetMode="External" /><Relationship Id="rId180" Type="http://schemas.openxmlformats.org/officeDocument/2006/relationships/hyperlink" Target="http://stats.oecd.org/OECDStat_Metadata/ShowMetadata.ashx?Dataset=IDD&amp;Coords=%5bAGE%5d.%5bTOT%5d,%5bLOCATION%5d.%5bCZE%5d,%5bMEASURE%5d.%5bPVT5A%5d,%5bDEFINITION%5d.%5bCURRENT%5d,%5bTIME%5d.%5b2009%5d&amp;ShowOnWeb=true" TargetMode="External" /><Relationship Id="rId181" Type="http://schemas.openxmlformats.org/officeDocument/2006/relationships/hyperlink" Target="http://stats.oecd.org/OECDStat_Metadata/ShowMetadata.ashx?Dataset=IDD&amp;Coords=%5bAGE%5d.%5bTOT%5d,%5bLOCATION%5d.%5bCZE%5d,%5bMEASURE%5d.%5bPVT5A%5d,%5bDEFINITION%5d.%5bCURRENT%5d,%5bTIME%5d.%5b2010%5d&amp;ShowOnWeb=true" TargetMode="External" /><Relationship Id="rId182" Type="http://schemas.openxmlformats.org/officeDocument/2006/relationships/hyperlink" Target="http://stats.oecd.org/OECDStat_Metadata/ShowMetadata.ashx?Dataset=IDD&amp;Coords=%5bAGE%5d.%5bTOT%5d,%5bLOCATION%5d.%5bDNK%5d,%5bMEASURE%5d.%5bPVT5A%5d,%5bDEFINITION%5d.%5bCURRENT%5d,%5bTIME%5d.%5b2005%5d&amp;ShowOnWeb=true" TargetMode="External" /><Relationship Id="rId183" Type="http://schemas.openxmlformats.org/officeDocument/2006/relationships/hyperlink" Target="http://stats.oecd.org/OECDStat_Metadata/ShowMetadata.ashx?Dataset=IDD&amp;Coords=%5bAGE%5d.%5bTOT%5d,%5bLOCATION%5d.%5bDNK%5d,%5bMEASURE%5d.%5bPVT5A%5d,%5bDEFINITION%5d.%5bCURRENT%5d,%5bTIME%5d.%5b2006%5d&amp;ShowOnWeb=true" TargetMode="External" /><Relationship Id="rId184" Type="http://schemas.openxmlformats.org/officeDocument/2006/relationships/hyperlink" Target="http://stats.oecd.org/OECDStat_Metadata/ShowMetadata.ashx?Dataset=IDD&amp;Coords=%5bAGE%5d.%5bTOT%5d,%5bLOCATION%5d.%5bDNK%5d,%5bMEASURE%5d.%5bPVT5A%5d,%5bDEFINITION%5d.%5bCURRENT%5d,%5bTIME%5d.%5b2007%5d&amp;ShowOnWeb=true" TargetMode="External" /><Relationship Id="rId185" Type="http://schemas.openxmlformats.org/officeDocument/2006/relationships/hyperlink" Target="http://stats.oecd.org/OECDStat_Metadata/ShowMetadata.ashx?Dataset=IDD&amp;Coords=%5bAGE%5d.%5bTOT%5d,%5bLOCATION%5d.%5bDNK%5d,%5bMEASURE%5d.%5bPVT5A%5d,%5bDEFINITION%5d.%5bCURRENT%5d,%5bTIME%5d.%5b2008%5d&amp;ShowOnWeb=true" TargetMode="External" /><Relationship Id="rId186" Type="http://schemas.openxmlformats.org/officeDocument/2006/relationships/hyperlink" Target="http://stats.oecd.org/OECDStat_Metadata/ShowMetadata.ashx?Dataset=IDD&amp;Coords=%5bAGE%5d.%5bTOT%5d,%5bLOCATION%5d.%5bDNK%5d,%5bMEASURE%5d.%5bPVT5A%5d,%5bDEFINITION%5d.%5bCURRENT%5d,%5bTIME%5d.%5b2009%5d&amp;ShowOnWeb=true" TargetMode="External" /><Relationship Id="rId187" Type="http://schemas.openxmlformats.org/officeDocument/2006/relationships/hyperlink" Target="http://stats.oecd.org/OECDStat_Metadata/ShowMetadata.ashx?Dataset=IDD&amp;Coords=%5bAGE%5d.%5bTOT%5d,%5bLOCATION%5d.%5bDNK%5d,%5bMEASURE%5d.%5bPVT5A%5d,%5bDEFINITION%5d.%5bCURRENT%5d,%5bTIME%5d.%5b2010%5d&amp;ShowOnWeb=true" TargetMode="External" /><Relationship Id="rId188" Type="http://schemas.openxmlformats.org/officeDocument/2006/relationships/hyperlink" Target="http://stats.oecd.org/OECDStat_Metadata/ShowMetadata.ashx?Dataset=IDD&amp;Coords=%5bAGE%5d.%5bTOT%5d,%5bLOCATION%5d.%5bEST%5d,%5bMEASURE%5d.%5bPVT5A%5d,%5bDEFINITION%5d.%5bCURRENT%5d,%5bTIME%5d.%5b2005%5d&amp;ShowOnWeb=true" TargetMode="External" /><Relationship Id="rId189" Type="http://schemas.openxmlformats.org/officeDocument/2006/relationships/hyperlink" Target="http://stats.oecd.org/OECDStat_Metadata/ShowMetadata.ashx?Dataset=IDD&amp;Coords=%5bAGE%5d.%5bTOT%5d,%5bLOCATION%5d.%5bEST%5d,%5bMEASURE%5d.%5bPVT5A%5d,%5bDEFINITION%5d.%5bCURRENT%5d,%5bTIME%5d.%5b2006%5d&amp;ShowOnWeb=true" TargetMode="External" /><Relationship Id="rId190" Type="http://schemas.openxmlformats.org/officeDocument/2006/relationships/hyperlink" Target="http://stats.oecd.org/OECDStat_Metadata/ShowMetadata.ashx?Dataset=IDD&amp;Coords=%5bAGE%5d.%5bTOT%5d,%5bLOCATION%5d.%5bEST%5d,%5bMEASURE%5d.%5bPVT5A%5d,%5bDEFINITION%5d.%5bCURRENT%5d,%5bTIME%5d.%5b2007%5d&amp;ShowOnWeb=true" TargetMode="External" /><Relationship Id="rId191" Type="http://schemas.openxmlformats.org/officeDocument/2006/relationships/hyperlink" Target="http://stats.oecd.org/OECDStat_Metadata/ShowMetadata.ashx?Dataset=IDD&amp;Coords=%5bAGE%5d.%5bTOT%5d,%5bLOCATION%5d.%5bEST%5d,%5bMEASURE%5d.%5bPVT5A%5d,%5bDEFINITION%5d.%5bCURRENT%5d,%5bTIME%5d.%5b2008%5d&amp;ShowOnWeb=true" TargetMode="External" /><Relationship Id="rId192" Type="http://schemas.openxmlformats.org/officeDocument/2006/relationships/hyperlink" Target="http://stats.oecd.org/OECDStat_Metadata/ShowMetadata.ashx?Dataset=IDD&amp;Coords=%5bAGE%5d.%5bTOT%5d,%5bLOCATION%5d.%5bEST%5d,%5bMEASURE%5d.%5bPVT5A%5d,%5bDEFINITION%5d.%5bCURRENT%5d,%5bTIME%5d.%5b2009%5d&amp;ShowOnWeb=true" TargetMode="External" /><Relationship Id="rId193" Type="http://schemas.openxmlformats.org/officeDocument/2006/relationships/hyperlink" Target="http://stats.oecd.org/OECDStat_Metadata/ShowMetadata.ashx?Dataset=IDD&amp;Coords=%5bAGE%5d.%5bTOT%5d,%5bLOCATION%5d.%5bEST%5d,%5bMEASURE%5d.%5bPVT5A%5d,%5bDEFINITION%5d.%5bCURRENT%5d,%5bTIME%5d.%5b2010%5d&amp;ShowOnWeb=true" TargetMode="External" /><Relationship Id="rId194" Type="http://schemas.openxmlformats.org/officeDocument/2006/relationships/hyperlink" Target="http://stats.oecd.org/OECDStat_Metadata/ShowMetadata.ashx?Dataset=IDD&amp;Coords=%5bAGE%5d.%5bTOT%5d,%5bLOCATION%5d.%5bFIN%5d,%5bMEASURE%5d.%5bPVT5A%5d,%5bDEFINITION%5d.%5bCURRENT%5d,%5bTIME%5d.%5b2008%5d&amp;ShowOnWeb=true" TargetMode="External" /><Relationship Id="rId195" Type="http://schemas.openxmlformats.org/officeDocument/2006/relationships/hyperlink" Target="http://stats.oecd.org/OECDStat_Metadata/ShowMetadata.ashx?Dataset=IDD&amp;Coords=%5bAGE%5d.%5bTOT%5d,%5bLOCATION%5d.%5bFIN%5d,%5bMEASURE%5d.%5bPVT5A%5d,%5bDEFINITION%5d.%5bCURRENT%5d,%5bTIME%5d.%5b2009%5d&amp;ShowOnWeb=true" TargetMode="External" /><Relationship Id="rId196" Type="http://schemas.openxmlformats.org/officeDocument/2006/relationships/hyperlink" Target="http://stats.oecd.org/OECDStat_Metadata/ShowMetadata.ashx?Dataset=IDD&amp;Coords=%5bAGE%5d.%5bTOT%5d,%5bLOCATION%5d.%5bFIN%5d,%5bMEASURE%5d.%5bPVT5A%5d,%5bDEFINITION%5d.%5bCURRENT%5d,%5bTIME%5d.%5b2010%5d&amp;ShowOnWeb=true" TargetMode="External" /><Relationship Id="rId197" Type="http://schemas.openxmlformats.org/officeDocument/2006/relationships/hyperlink" Target="http://stats.oecd.org/OECDStat_Metadata/ShowMetadata.ashx?Dataset=IDD&amp;Coords=%5bAGE%5d.%5bTOT%5d,%5bLOCATION%5d.%5bFRA%5d,%5bMEASURE%5d.%5bPVT5A%5d,%5bDEFINITION%5d.%5bCURRENT%5d,%5bTIME%5d.%5b2005%5d&amp;ShowOnWeb=true" TargetMode="External" /><Relationship Id="rId198" Type="http://schemas.openxmlformats.org/officeDocument/2006/relationships/hyperlink" Target="http://stats.oecd.org/OECDStat_Metadata/ShowMetadata.ashx?Dataset=IDD&amp;Coords=%5bAGE%5d.%5bTOT%5d,%5bLOCATION%5d.%5bFRA%5d,%5bMEASURE%5d.%5bPVT5A%5d,%5bDEFINITION%5d.%5bCURRENT%5d,%5bTIME%5d.%5b2006%5d&amp;ShowOnWeb=true" TargetMode="External" /><Relationship Id="rId199" Type="http://schemas.openxmlformats.org/officeDocument/2006/relationships/hyperlink" Target="http://stats.oecd.org/OECDStat_Metadata/ShowMetadata.ashx?Dataset=IDD&amp;Coords=%5bAGE%5d.%5bTOT%5d,%5bLOCATION%5d.%5bFRA%5d,%5bMEASURE%5d.%5bPVT5A%5d,%5bDEFINITION%5d.%5bCURRENT%5d,%5bTIME%5d.%5b2007%5d&amp;ShowOnWeb=true" TargetMode="External" /><Relationship Id="rId200" Type="http://schemas.openxmlformats.org/officeDocument/2006/relationships/hyperlink" Target="http://stats.oecd.org/OECDStat_Metadata/ShowMetadata.ashx?Dataset=IDD&amp;Coords=%5bAGE%5d.%5bTOT%5d,%5bLOCATION%5d.%5bFRA%5d,%5bMEASURE%5d.%5bPVT5A%5d,%5bDEFINITION%5d.%5bCURRENT%5d,%5bTIME%5d.%5b2008%5d&amp;ShowOnWeb=true" TargetMode="External" /><Relationship Id="rId201" Type="http://schemas.openxmlformats.org/officeDocument/2006/relationships/hyperlink" Target="http://stats.oecd.org/OECDStat_Metadata/ShowMetadata.ashx?Dataset=IDD&amp;Coords=%5bAGE%5d.%5bTOT%5d,%5bLOCATION%5d.%5bFRA%5d,%5bMEASURE%5d.%5bPVT5A%5d,%5bDEFINITION%5d.%5bCURRENT%5d,%5bTIME%5d.%5b2009%5d&amp;ShowOnWeb=true" TargetMode="External" /><Relationship Id="rId202" Type="http://schemas.openxmlformats.org/officeDocument/2006/relationships/hyperlink" Target="http://stats.oecd.org/OECDStat_Metadata/ShowMetadata.ashx?Dataset=IDD&amp;Coords=%5bAGE%5d.%5bTOT%5d,%5bLOCATION%5d.%5bFRA%5d,%5bMEASURE%5d.%5bPVT5A%5d,%5bDEFINITION%5d.%5bCURRENT%5d,%5bTIME%5d.%5b2010%5d&amp;ShowOnWeb=true" TargetMode="External" /><Relationship Id="rId203" Type="http://schemas.openxmlformats.org/officeDocument/2006/relationships/hyperlink" Target="http://stats.oecd.org/OECDStat_Metadata/ShowMetadata.ashx?Dataset=IDD&amp;Coords=%5bLOCATION%5d.%5bDEU%5d&amp;ShowOnWeb=true&amp;Lang=en" TargetMode="External" /><Relationship Id="rId204" Type="http://schemas.openxmlformats.org/officeDocument/2006/relationships/hyperlink" Target="http://stats.oecd.org/OECDStat_Metadata/ShowMetadata.ashx?Dataset=IDD&amp;Coords=%5bAGE%5d.%5bTOT%5d,%5bLOCATION%5d.%5bDEU%5d,%5bMEASURE%5d.%5bPVT5A%5d,%5bDEFINITION%5d.%5bCURRENT%5d,%5bTIME%5d.%5b2005%5d&amp;ShowOnWeb=true" TargetMode="External" /><Relationship Id="rId205" Type="http://schemas.openxmlformats.org/officeDocument/2006/relationships/hyperlink" Target="http://stats.oecd.org/OECDStat_Metadata/ShowMetadata.ashx?Dataset=IDD&amp;Coords=%5bAGE%5d.%5bTOT%5d,%5bLOCATION%5d.%5bDEU%5d,%5bMEASURE%5d.%5bPVT5A%5d,%5bDEFINITION%5d.%5bCURRENT%5d,%5bTIME%5d.%5b2006%5d&amp;ShowOnWeb=true" TargetMode="External" /><Relationship Id="rId206" Type="http://schemas.openxmlformats.org/officeDocument/2006/relationships/hyperlink" Target="http://stats.oecd.org/OECDStat_Metadata/ShowMetadata.ashx?Dataset=IDD&amp;Coords=%5bAGE%5d.%5bTOT%5d,%5bLOCATION%5d.%5bDEU%5d,%5bMEASURE%5d.%5bPVT5A%5d,%5bDEFINITION%5d.%5bCURRENT%5d,%5bTIME%5d.%5b2007%5d&amp;ShowOnWeb=true" TargetMode="External" /><Relationship Id="rId207" Type="http://schemas.openxmlformats.org/officeDocument/2006/relationships/hyperlink" Target="http://stats.oecd.org/OECDStat_Metadata/ShowMetadata.ashx?Dataset=IDD&amp;Coords=%5bAGE%5d.%5bTOT%5d,%5bLOCATION%5d.%5bDEU%5d,%5bMEASURE%5d.%5bPVT5A%5d,%5bDEFINITION%5d.%5bCURRENT%5d,%5bTIME%5d.%5b2008%5d&amp;ShowOnWeb=true" TargetMode="External" /><Relationship Id="rId208" Type="http://schemas.openxmlformats.org/officeDocument/2006/relationships/hyperlink" Target="http://stats.oecd.org/OECDStat_Metadata/ShowMetadata.ashx?Dataset=IDD&amp;Coords=%5bAGE%5d.%5bTOT%5d,%5bLOCATION%5d.%5bDEU%5d,%5bMEASURE%5d.%5bPVT5A%5d,%5bDEFINITION%5d.%5bCURRENT%5d,%5bTIME%5d.%5b2009%5d&amp;ShowOnWeb=true" TargetMode="External" /><Relationship Id="rId209" Type="http://schemas.openxmlformats.org/officeDocument/2006/relationships/hyperlink" Target="http://stats.oecd.org/OECDStat_Metadata/ShowMetadata.ashx?Dataset=IDD&amp;Coords=%5bAGE%5d.%5bTOT%5d,%5bLOCATION%5d.%5bDEU%5d,%5bMEASURE%5d.%5bPVT5A%5d,%5bDEFINITION%5d.%5bCURRENT%5d,%5bTIME%5d.%5b2010%5d&amp;ShowOnWeb=true" TargetMode="External" /><Relationship Id="rId210" Type="http://schemas.openxmlformats.org/officeDocument/2006/relationships/hyperlink" Target="http://stats.oecd.org/OECDStat_Metadata/ShowMetadata.ashx?Dataset=IDD&amp;Coords=%5bAGE%5d.%5bTOT%5d,%5bLOCATION%5d.%5bGRC%5d,%5bMEASURE%5d.%5bPVT5A%5d,%5bDEFINITION%5d.%5bCURRENT%5d,%5bTIME%5d.%5b2005%5d&amp;ShowOnWeb=true" TargetMode="External" /><Relationship Id="rId211" Type="http://schemas.openxmlformats.org/officeDocument/2006/relationships/hyperlink" Target="http://stats.oecd.org/OECDStat_Metadata/ShowMetadata.ashx?Dataset=IDD&amp;Coords=%5bAGE%5d.%5bTOT%5d,%5bLOCATION%5d.%5bGRC%5d,%5bMEASURE%5d.%5bPVT5A%5d,%5bDEFINITION%5d.%5bCURRENT%5d,%5bTIME%5d.%5b2006%5d&amp;ShowOnWeb=true" TargetMode="External" /><Relationship Id="rId212" Type="http://schemas.openxmlformats.org/officeDocument/2006/relationships/hyperlink" Target="http://stats.oecd.org/OECDStat_Metadata/ShowMetadata.ashx?Dataset=IDD&amp;Coords=%5bAGE%5d.%5bTOT%5d,%5bLOCATION%5d.%5bGRC%5d,%5bMEASURE%5d.%5bPVT5A%5d,%5bDEFINITION%5d.%5bCURRENT%5d,%5bTIME%5d.%5b2007%5d&amp;ShowOnWeb=true" TargetMode="External" /><Relationship Id="rId213" Type="http://schemas.openxmlformats.org/officeDocument/2006/relationships/hyperlink" Target="http://stats.oecd.org/OECDStat_Metadata/ShowMetadata.ashx?Dataset=IDD&amp;Coords=%5bAGE%5d.%5bTOT%5d,%5bLOCATION%5d.%5bGRC%5d,%5bMEASURE%5d.%5bPVT5A%5d,%5bDEFINITION%5d.%5bCURRENT%5d,%5bTIME%5d.%5b2008%5d&amp;ShowOnWeb=true" TargetMode="External" /><Relationship Id="rId214" Type="http://schemas.openxmlformats.org/officeDocument/2006/relationships/hyperlink" Target="http://stats.oecd.org/OECDStat_Metadata/ShowMetadata.ashx?Dataset=IDD&amp;Coords=%5bAGE%5d.%5bTOT%5d,%5bLOCATION%5d.%5bGRC%5d,%5bMEASURE%5d.%5bPVT5A%5d,%5bDEFINITION%5d.%5bCURRENT%5d,%5bTIME%5d.%5b2009%5d&amp;ShowOnWeb=true" TargetMode="External" /><Relationship Id="rId215" Type="http://schemas.openxmlformats.org/officeDocument/2006/relationships/hyperlink" Target="http://stats.oecd.org/OECDStat_Metadata/ShowMetadata.ashx?Dataset=IDD&amp;Coords=%5bAGE%5d.%5bTOT%5d,%5bLOCATION%5d.%5bGRC%5d,%5bMEASURE%5d.%5bPVT5A%5d,%5bDEFINITION%5d.%5bCURRENT%5d,%5bTIME%5d.%5b2010%5d&amp;ShowOnWeb=true" TargetMode="External" /><Relationship Id="rId216" Type="http://schemas.openxmlformats.org/officeDocument/2006/relationships/hyperlink" Target="http://stats.oecd.org/OECDStat_Metadata/ShowMetadata.ashx?Dataset=IDD&amp;Coords=%5bAGE%5d.%5bTOT%5d,%5bLOCATION%5d.%5bHUN%5d,%5bMEASURE%5d.%5bPVT5A%5d,%5bDEFINITION%5d.%5bCURRENT%5d,%5bTIME%5d.%5b2005%5d&amp;ShowOnWeb=true" TargetMode="External" /><Relationship Id="rId217" Type="http://schemas.openxmlformats.org/officeDocument/2006/relationships/hyperlink" Target="http://stats.oecd.org/OECDStat_Metadata/ShowMetadata.ashx?Dataset=IDD&amp;Coords=%5bAGE%5d.%5bTOT%5d,%5bLOCATION%5d.%5bHUN%5d,%5bMEASURE%5d.%5bPVT5A%5d,%5bDEFINITION%5d.%5bCURRENT%5d,%5bTIME%5d.%5b2007%5d&amp;ShowOnWeb=true" TargetMode="External" /><Relationship Id="rId218" Type="http://schemas.openxmlformats.org/officeDocument/2006/relationships/hyperlink" Target="http://stats.oecd.org/OECDStat_Metadata/ShowMetadata.ashx?Dataset=IDD&amp;Coords=%5bAGE%5d.%5bTOT%5d,%5bLOCATION%5d.%5bHUN%5d,%5bMEASURE%5d.%5bPVT5A%5d,%5bDEFINITION%5d.%5bCURRENT%5d,%5bTIME%5d.%5b2009%5d&amp;ShowOnWeb=true" TargetMode="External" /><Relationship Id="rId219" Type="http://schemas.openxmlformats.org/officeDocument/2006/relationships/hyperlink" Target="http://stats.oecd.org/OECDStat_Metadata/ShowMetadata.ashx?Dataset=IDD&amp;Coords=%5bAGE%5d.%5bTOT%5d,%5bLOCATION%5d.%5bISL%5d,%5bMEASURE%5d.%5bPVT5A%5d,%5bDEFINITION%5d.%5bCURRENT%5d,%5bTIME%5d.%5b2005%5d&amp;ShowOnWeb=true" TargetMode="External" /><Relationship Id="rId220" Type="http://schemas.openxmlformats.org/officeDocument/2006/relationships/hyperlink" Target="http://stats.oecd.org/OECDStat_Metadata/ShowMetadata.ashx?Dataset=IDD&amp;Coords=%5bAGE%5d.%5bTOT%5d,%5bLOCATION%5d.%5bISL%5d,%5bMEASURE%5d.%5bPVT5A%5d,%5bDEFINITION%5d.%5bCURRENT%5d,%5bTIME%5d.%5b2006%5d&amp;ShowOnWeb=true" TargetMode="External" /><Relationship Id="rId221" Type="http://schemas.openxmlformats.org/officeDocument/2006/relationships/hyperlink" Target="http://stats.oecd.org/OECDStat_Metadata/ShowMetadata.ashx?Dataset=IDD&amp;Coords=%5bAGE%5d.%5bTOT%5d,%5bLOCATION%5d.%5bISL%5d,%5bMEASURE%5d.%5bPVT5A%5d,%5bDEFINITION%5d.%5bCURRENT%5d,%5bTIME%5d.%5b2007%5d&amp;ShowOnWeb=true" TargetMode="External" /><Relationship Id="rId222" Type="http://schemas.openxmlformats.org/officeDocument/2006/relationships/hyperlink" Target="http://stats.oecd.org/OECDStat_Metadata/ShowMetadata.ashx?Dataset=IDD&amp;Coords=%5bAGE%5d.%5bTOT%5d,%5bLOCATION%5d.%5bISL%5d,%5bMEASURE%5d.%5bPVT5A%5d,%5bDEFINITION%5d.%5bCURRENT%5d,%5bTIME%5d.%5b2008%5d&amp;ShowOnWeb=true" TargetMode="External" /><Relationship Id="rId223" Type="http://schemas.openxmlformats.org/officeDocument/2006/relationships/hyperlink" Target="http://stats.oecd.org/OECDStat_Metadata/ShowMetadata.ashx?Dataset=IDD&amp;Coords=%5bAGE%5d.%5bTOT%5d,%5bLOCATION%5d.%5bISL%5d,%5bMEASURE%5d.%5bPVT5A%5d,%5bDEFINITION%5d.%5bCURRENT%5d,%5bTIME%5d.%5b2009%5d&amp;ShowOnWeb=true" TargetMode="External" /><Relationship Id="rId224" Type="http://schemas.openxmlformats.org/officeDocument/2006/relationships/hyperlink" Target="http://stats.oecd.org/OECDStat_Metadata/ShowMetadata.ashx?Dataset=IDD&amp;Coords=%5bAGE%5d.%5bTOT%5d,%5bLOCATION%5d.%5bISL%5d,%5bMEASURE%5d.%5bPVT5A%5d,%5bDEFINITION%5d.%5bCURRENT%5d,%5bTIME%5d.%5b2010%5d&amp;ShowOnWeb=true" TargetMode="External" /><Relationship Id="rId225" Type="http://schemas.openxmlformats.org/officeDocument/2006/relationships/hyperlink" Target="http://stats.oecd.org/OECDStat_Metadata/ShowMetadata.ashx?Dataset=IDD&amp;Coords=%5bAGE%5d.%5bTOT%5d,%5bLOCATION%5d.%5bIRL%5d,%5bMEASURE%5d.%5bPVT5A%5d,%5bDEFINITION%5d.%5bCURRENT%5d,%5bTIME%5d.%5b2005%5d&amp;ShowOnWeb=true" TargetMode="External" /><Relationship Id="rId226" Type="http://schemas.openxmlformats.org/officeDocument/2006/relationships/hyperlink" Target="http://stats.oecd.org/OECDStat_Metadata/ShowMetadata.ashx?Dataset=IDD&amp;Coords=%5bAGE%5d.%5bTOT%5d,%5bLOCATION%5d.%5bIRL%5d,%5bMEASURE%5d.%5bPVT5A%5d,%5bDEFINITION%5d.%5bCURRENT%5d,%5bTIME%5d.%5b2006%5d&amp;ShowOnWeb=true" TargetMode="External" /><Relationship Id="rId227" Type="http://schemas.openxmlformats.org/officeDocument/2006/relationships/hyperlink" Target="http://stats.oecd.org/OECDStat_Metadata/ShowMetadata.ashx?Dataset=IDD&amp;Coords=%5bAGE%5d.%5bTOT%5d,%5bLOCATION%5d.%5bIRL%5d,%5bMEASURE%5d.%5bPVT5A%5d,%5bDEFINITION%5d.%5bCURRENT%5d,%5bTIME%5d.%5b2007%5d&amp;ShowOnWeb=true" TargetMode="External" /><Relationship Id="rId228" Type="http://schemas.openxmlformats.org/officeDocument/2006/relationships/hyperlink" Target="http://stats.oecd.org/OECDStat_Metadata/ShowMetadata.ashx?Dataset=IDD&amp;Coords=%5bAGE%5d.%5bTOT%5d,%5bLOCATION%5d.%5bIRL%5d,%5bMEASURE%5d.%5bPVT5A%5d,%5bDEFINITION%5d.%5bCURRENT%5d,%5bTIME%5d.%5b2008%5d&amp;ShowOnWeb=true" TargetMode="External" /><Relationship Id="rId229" Type="http://schemas.openxmlformats.org/officeDocument/2006/relationships/hyperlink" Target="http://stats.oecd.org/OECDStat_Metadata/ShowMetadata.ashx?Dataset=IDD&amp;Coords=%5bAGE%5d.%5bTOT%5d,%5bLOCATION%5d.%5bIRL%5d,%5bMEASURE%5d.%5bPVT5A%5d,%5bDEFINITION%5d.%5bCURRENT%5d,%5bTIME%5d.%5b2009%5d&amp;ShowOnWeb=true" TargetMode="External" /><Relationship Id="rId230" Type="http://schemas.openxmlformats.org/officeDocument/2006/relationships/hyperlink" Target="http://stats.oecd.org/OECDStat_Metadata/ShowMetadata.ashx?Dataset=IDD&amp;Coords=%5bLOCATION%5d.%5bISR%5d&amp;ShowOnWeb=true&amp;Lang=en" TargetMode="External" /><Relationship Id="rId231" Type="http://schemas.openxmlformats.org/officeDocument/2006/relationships/hyperlink" Target="http://stats.oecd.org/OECDStat_Metadata/ShowMetadata.ashx?Dataset=IDD&amp;Coords=%5bAGE%5d.%5bTOT%5d,%5bLOCATION%5d.%5bISR%5d,%5bMEASURE%5d.%5bPVT5A%5d,%5bDEFINITION%5d.%5bCURRENT%5d,%5bTIME%5d.%5b2005%5d&amp;ShowOnWeb=true" TargetMode="External" /><Relationship Id="rId232" Type="http://schemas.openxmlformats.org/officeDocument/2006/relationships/hyperlink" Target="http://stats.oecd.org/OECDStat_Metadata/ShowMetadata.ashx?Dataset=IDD&amp;Coords=%5bAGE%5d.%5bTOT%5d,%5bLOCATION%5d.%5bISR%5d,%5bMEASURE%5d.%5bPVT5A%5d,%5bDEFINITION%5d.%5bCURRENT%5d,%5bTIME%5d.%5b2008%5d&amp;ShowOnWeb=true" TargetMode="External" /><Relationship Id="rId233" Type="http://schemas.openxmlformats.org/officeDocument/2006/relationships/hyperlink" Target="http://stats.oecd.org/OECDStat_Metadata/ShowMetadata.ashx?Dataset=IDD&amp;Coords=%5bAGE%5d.%5bTOT%5d,%5bLOCATION%5d.%5bISR%5d,%5bMEASURE%5d.%5bPVT5A%5d,%5bDEFINITION%5d.%5bCURRENT%5d,%5bTIME%5d.%5b2009%5d&amp;ShowOnWeb=true" TargetMode="External" /><Relationship Id="rId234" Type="http://schemas.openxmlformats.org/officeDocument/2006/relationships/hyperlink" Target="http://stats.oecd.org/OECDStat_Metadata/ShowMetadata.ashx?Dataset=IDD&amp;Coords=%5bAGE%5d.%5bTOT%5d,%5bLOCATION%5d.%5bISR%5d,%5bMEASURE%5d.%5bPVT5A%5d,%5bDEFINITION%5d.%5bCURRENT%5d,%5bTIME%5d.%5b2010%5d&amp;ShowOnWeb=true" TargetMode="External" /><Relationship Id="rId235" Type="http://schemas.openxmlformats.org/officeDocument/2006/relationships/hyperlink" Target="http://stats.oecd.org/OECDStat_Metadata/ShowMetadata.ashx?Dataset=IDD&amp;Coords=%5bAGE%5d.%5bTOT%5d,%5bLOCATION%5d.%5bITA%5d,%5bMEASURE%5d.%5bPVT5A%5d,%5bDEFINITION%5d.%5bCURRENT%5d,%5bTIME%5d.%5b2008%5d&amp;ShowOnWeb=true" TargetMode="External" /><Relationship Id="rId236" Type="http://schemas.openxmlformats.org/officeDocument/2006/relationships/hyperlink" Target="http://stats.oecd.org/OECDStat_Metadata/ShowMetadata.ashx?Dataset=IDD&amp;Coords=%5bAGE%5d.%5bTOT%5d,%5bLOCATION%5d.%5bITA%5d,%5bMEASURE%5d.%5bPVT5A%5d,%5bDEFINITION%5d.%5bCURRENT%5d,%5bTIME%5d.%5b2009%5d&amp;ShowOnWeb=true" TargetMode="External" /><Relationship Id="rId237" Type="http://schemas.openxmlformats.org/officeDocument/2006/relationships/hyperlink" Target="http://stats.oecd.org/OECDStat_Metadata/ShowMetadata.ashx?Dataset=IDD&amp;Coords=%5bAGE%5d.%5bTOT%5d,%5bLOCATION%5d.%5bITA%5d,%5bMEASURE%5d.%5bPVT5A%5d,%5bDEFINITION%5d.%5bCURRENT%5d,%5bTIME%5d.%5b2010%5d&amp;ShowOnWeb=true" TargetMode="External" /><Relationship Id="rId238" Type="http://schemas.openxmlformats.org/officeDocument/2006/relationships/hyperlink" Target="http://stats.oecd.org/OECDStat_Metadata/ShowMetadata.ashx?Dataset=IDD&amp;Coords=%5bAGE%5d.%5bTOT%5d,%5bLOCATION%5d.%5bJPN%5d,%5bMEASURE%5d.%5bPVT5A%5d,%5bDEFINITION%5d.%5bCURRENT%5d,%5bTIME%5d.%5b2006%5d&amp;ShowOnWeb=true" TargetMode="External" /><Relationship Id="rId239" Type="http://schemas.openxmlformats.org/officeDocument/2006/relationships/hyperlink" Target="http://stats.oecd.org/OECDStat_Metadata/ShowMetadata.ashx?Dataset=IDD&amp;Coords=%5bAGE%5d.%5bTOT%5d,%5bLOCATION%5d.%5bJPN%5d,%5bMEASURE%5d.%5bPVT5A%5d,%5bDEFINITION%5d.%5bCURRENT%5d,%5bTIME%5d.%5b2009%5d&amp;ShowOnWeb=true" TargetMode="External" /><Relationship Id="rId240" Type="http://schemas.openxmlformats.org/officeDocument/2006/relationships/hyperlink" Target="http://stats.oecd.org/OECDStat_Metadata/ShowMetadata.ashx?Dataset=IDD&amp;Coords=%5bAGE%5d.%5bTOT%5d,%5bLOCATION%5d.%5bKOR%5d,%5bMEASURE%5d.%5bPVT5A%5d,%5bDEFINITION%5d.%5bCURRENT%5d,%5bTIME%5d.%5b2006%5d&amp;ShowOnWeb=true" TargetMode="External" /><Relationship Id="rId241" Type="http://schemas.openxmlformats.org/officeDocument/2006/relationships/hyperlink" Target="http://stats.oecd.org/OECDStat_Metadata/ShowMetadata.ashx?Dataset=IDD&amp;Coords=%5bAGE%5d.%5bTOT%5d,%5bLOCATION%5d.%5bKOR%5d,%5bMEASURE%5d.%5bPVT5A%5d,%5bDEFINITION%5d.%5bCURRENT%5d,%5bTIME%5d.%5b2007%5d&amp;ShowOnWeb=true" TargetMode="External" /><Relationship Id="rId242" Type="http://schemas.openxmlformats.org/officeDocument/2006/relationships/hyperlink" Target="http://stats.oecd.org/OECDStat_Metadata/ShowMetadata.ashx?Dataset=IDD&amp;Coords=%5bAGE%5d.%5bTOT%5d,%5bLOCATION%5d.%5bKOR%5d,%5bMEASURE%5d.%5bPVT5A%5d,%5bDEFINITION%5d.%5bCURRENT%5d,%5bTIME%5d.%5b2008%5d&amp;ShowOnWeb=true" TargetMode="External" /><Relationship Id="rId243" Type="http://schemas.openxmlformats.org/officeDocument/2006/relationships/hyperlink" Target="http://stats.oecd.org/OECDStat_Metadata/ShowMetadata.ashx?Dataset=IDD&amp;Coords=%5bAGE%5d.%5bTOT%5d,%5bLOCATION%5d.%5bKOR%5d,%5bMEASURE%5d.%5bPVT5A%5d,%5bDEFINITION%5d.%5bCURRENT%5d,%5bTIME%5d.%5b2009%5d&amp;ShowOnWeb=true" TargetMode="External" /><Relationship Id="rId244" Type="http://schemas.openxmlformats.org/officeDocument/2006/relationships/hyperlink" Target="http://stats.oecd.org/OECDStat_Metadata/ShowMetadata.ashx?Dataset=IDD&amp;Coords=%5bAGE%5d.%5bTOT%5d,%5bLOCATION%5d.%5bKOR%5d,%5bMEASURE%5d.%5bPVT5A%5d,%5bDEFINITION%5d.%5bCURRENT%5d,%5bTIME%5d.%5b2010%5d&amp;ShowOnWeb=true" TargetMode="External" /><Relationship Id="rId245" Type="http://schemas.openxmlformats.org/officeDocument/2006/relationships/hyperlink" Target="http://stats.oecd.org/OECDStat_Metadata/ShowMetadata.ashx?Dataset=IDD&amp;Coords=%5bAGE%5d.%5bTOT%5d,%5bLOCATION%5d.%5bKOR%5d,%5bMEASURE%5d.%5bPVT5A%5d,%5bDEFINITION%5d.%5bCURRENT%5d,%5bTIME%5d.%5b2011%5d&amp;ShowOnWeb=true" TargetMode="External" /><Relationship Id="rId246" Type="http://schemas.openxmlformats.org/officeDocument/2006/relationships/hyperlink" Target="http://stats.oecd.org/OECDStat_Metadata/ShowMetadata.ashx?Dataset=IDD&amp;Coords=%5bAGE%5d.%5bTOT%5d,%5bLOCATION%5d.%5bLUX%5d,%5bMEASURE%5d.%5bPVT5A%5d,%5bDEFINITION%5d.%5bCURRENT%5d,%5bTIME%5d.%5b2005%5d&amp;ShowOnWeb=true" TargetMode="External" /><Relationship Id="rId247" Type="http://schemas.openxmlformats.org/officeDocument/2006/relationships/hyperlink" Target="http://stats.oecd.org/OECDStat_Metadata/ShowMetadata.ashx?Dataset=IDD&amp;Coords=%5bAGE%5d.%5bTOT%5d,%5bLOCATION%5d.%5bLUX%5d,%5bMEASURE%5d.%5bPVT5A%5d,%5bDEFINITION%5d.%5bCURRENT%5d,%5bTIME%5d.%5b2006%5d&amp;ShowOnWeb=true" TargetMode="External" /><Relationship Id="rId248" Type="http://schemas.openxmlformats.org/officeDocument/2006/relationships/hyperlink" Target="http://stats.oecd.org/OECDStat_Metadata/ShowMetadata.ashx?Dataset=IDD&amp;Coords=%5bAGE%5d.%5bTOT%5d,%5bLOCATION%5d.%5bLUX%5d,%5bMEASURE%5d.%5bPVT5A%5d,%5bDEFINITION%5d.%5bCURRENT%5d,%5bTIME%5d.%5b2007%5d&amp;ShowOnWeb=true" TargetMode="External" /><Relationship Id="rId249" Type="http://schemas.openxmlformats.org/officeDocument/2006/relationships/hyperlink" Target="http://stats.oecd.org/OECDStat_Metadata/ShowMetadata.ashx?Dataset=IDD&amp;Coords=%5bAGE%5d.%5bTOT%5d,%5bLOCATION%5d.%5bLUX%5d,%5bMEASURE%5d.%5bPVT5A%5d,%5bDEFINITION%5d.%5bCURRENT%5d,%5bTIME%5d.%5b2008%5d&amp;ShowOnWeb=true" TargetMode="External" /><Relationship Id="rId250" Type="http://schemas.openxmlformats.org/officeDocument/2006/relationships/hyperlink" Target="http://stats.oecd.org/OECDStat_Metadata/ShowMetadata.ashx?Dataset=IDD&amp;Coords=%5bAGE%5d.%5bTOT%5d,%5bLOCATION%5d.%5bLUX%5d,%5bMEASURE%5d.%5bPVT5A%5d,%5bDEFINITION%5d.%5bCURRENT%5d,%5bTIME%5d.%5b2009%5d&amp;ShowOnWeb=true" TargetMode="External" /><Relationship Id="rId251" Type="http://schemas.openxmlformats.org/officeDocument/2006/relationships/hyperlink" Target="http://stats.oecd.org/OECDStat_Metadata/ShowMetadata.ashx?Dataset=IDD&amp;Coords=%5bAGE%5d.%5bTOT%5d,%5bLOCATION%5d.%5bLUX%5d,%5bMEASURE%5d.%5bPVT5A%5d,%5bDEFINITION%5d.%5bCURRENT%5d,%5bTIME%5d.%5b2010%5d&amp;ShowOnWeb=true" TargetMode="External" /><Relationship Id="rId252" Type="http://schemas.openxmlformats.org/officeDocument/2006/relationships/hyperlink" Target="http://stats.oecd.org/OECDStat_Metadata/ShowMetadata.ashx?Dataset=IDD&amp;Coords=%5bAGE%5d.%5bTOT%5d,%5bLOCATION%5d.%5bMEX%5d,%5bMEASURE%5d.%5bPVT5A%5d,%5bDEFINITION%5d.%5bCURRENT%5d,%5bTIME%5d.%5b2008%5d&amp;ShowOnWeb=true" TargetMode="External" /><Relationship Id="rId253" Type="http://schemas.openxmlformats.org/officeDocument/2006/relationships/hyperlink" Target="http://stats.oecd.org/OECDStat_Metadata/ShowMetadata.ashx?Dataset=IDD&amp;Coords=%5bAGE%5d.%5bTOT%5d,%5bLOCATION%5d.%5bMEX%5d,%5bMEASURE%5d.%5bPVT5A%5d,%5bDEFINITION%5d.%5bCURRENT%5d,%5bTIME%5d.%5b2010%5d&amp;ShowOnWeb=true" TargetMode="External" /><Relationship Id="rId254" Type="http://schemas.openxmlformats.org/officeDocument/2006/relationships/hyperlink" Target="http://stats.oecd.org/OECDStat_Metadata/ShowMetadata.ashx?Dataset=IDD&amp;Coords=%5bAGE%5d.%5bTOT%5d,%5bLOCATION%5d.%5bNLD%5d,%5bMEASURE%5d.%5bPVT5A%5d,%5bDEFINITION%5d.%5bCURRENT%5d,%5bTIME%5d.%5b2005%5d&amp;ShowOnWeb=true" TargetMode="External" /><Relationship Id="rId255" Type="http://schemas.openxmlformats.org/officeDocument/2006/relationships/hyperlink" Target="http://stats.oecd.org/OECDStat_Metadata/ShowMetadata.ashx?Dataset=IDD&amp;Coords=%5bAGE%5d.%5bTOT%5d,%5bLOCATION%5d.%5bNLD%5d,%5bMEASURE%5d.%5bPVT5A%5d,%5bDEFINITION%5d.%5bCURRENT%5d,%5bTIME%5d.%5b2006%5d&amp;ShowOnWeb=true" TargetMode="External" /><Relationship Id="rId256" Type="http://schemas.openxmlformats.org/officeDocument/2006/relationships/hyperlink" Target="http://stats.oecd.org/OECDStat_Metadata/ShowMetadata.ashx?Dataset=IDD&amp;Coords=%5bAGE%5d.%5bTOT%5d,%5bLOCATION%5d.%5bNLD%5d,%5bMEASURE%5d.%5bPVT5A%5d,%5bDEFINITION%5d.%5bCURRENT%5d,%5bTIME%5d.%5b2007%5d&amp;ShowOnWeb=true" TargetMode="External" /><Relationship Id="rId257" Type="http://schemas.openxmlformats.org/officeDocument/2006/relationships/hyperlink" Target="http://stats.oecd.org/OECDStat_Metadata/ShowMetadata.ashx?Dataset=IDD&amp;Coords=%5bAGE%5d.%5bTOT%5d,%5bLOCATION%5d.%5bNLD%5d,%5bMEASURE%5d.%5bPVT5A%5d,%5bDEFINITION%5d.%5bCURRENT%5d,%5bTIME%5d.%5b2008%5d&amp;ShowOnWeb=true" TargetMode="External" /><Relationship Id="rId258" Type="http://schemas.openxmlformats.org/officeDocument/2006/relationships/hyperlink" Target="http://stats.oecd.org/OECDStat_Metadata/ShowMetadata.ashx?Dataset=IDD&amp;Coords=%5bAGE%5d.%5bTOT%5d,%5bLOCATION%5d.%5bNLD%5d,%5bMEASURE%5d.%5bPVT5A%5d,%5bDEFINITION%5d.%5bCURRENT%5d,%5bTIME%5d.%5b2009%5d&amp;ShowOnWeb=true" TargetMode="External" /><Relationship Id="rId259" Type="http://schemas.openxmlformats.org/officeDocument/2006/relationships/hyperlink" Target="http://stats.oecd.org/OECDStat_Metadata/ShowMetadata.ashx?Dataset=IDD&amp;Coords=%5bAGE%5d.%5bTOT%5d,%5bLOCATION%5d.%5bNLD%5d,%5bMEASURE%5d.%5bPVT5A%5d,%5bDEFINITION%5d.%5bCURRENT%5d,%5bTIME%5d.%5b2010%5d&amp;ShowOnWeb=true" TargetMode="External" /><Relationship Id="rId260" Type="http://schemas.openxmlformats.org/officeDocument/2006/relationships/hyperlink" Target="http://stats.oecd.org/OECDStat_Metadata/ShowMetadata.ashx?Dataset=IDD&amp;Coords=%5bAGE%5d.%5bTOT%5d,%5bLOCATION%5d.%5bNZL%5d,%5bMEASURE%5d.%5bPVT5A%5d,%5bDEFINITION%5d.%5bCURRENT%5d,%5bTIME%5d.%5b2008%5d&amp;ShowOnWeb=true" TargetMode="External" /><Relationship Id="rId261" Type="http://schemas.openxmlformats.org/officeDocument/2006/relationships/hyperlink" Target="http://stats.oecd.org/OECDStat_Metadata/ShowMetadata.ashx?Dataset=IDD&amp;Coords=%5bAGE%5d.%5bTOT%5d,%5bLOCATION%5d.%5bNZL%5d,%5bMEASURE%5d.%5bPVT5A%5d,%5bDEFINITION%5d.%5bCURRENT%5d,%5bTIME%5d.%5b2009%5d&amp;ShowOnWeb=true" TargetMode="External" /><Relationship Id="rId262" Type="http://schemas.openxmlformats.org/officeDocument/2006/relationships/hyperlink" Target="http://stats.oecd.org/OECDStat_Metadata/ShowMetadata.ashx?Dataset=IDD&amp;Coords=%5bAGE%5d.%5bTOT%5d,%5bLOCATION%5d.%5bNOR%5d,%5bMEASURE%5d.%5bPVT5A%5d,%5bDEFINITION%5d.%5bCURRENT%5d,%5bTIME%5d.%5b2008%5d&amp;ShowOnWeb=true" TargetMode="External" /><Relationship Id="rId263" Type="http://schemas.openxmlformats.org/officeDocument/2006/relationships/hyperlink" Target="http://stats.oecd.org/OECDStat_Metadata/ShowMetadata.ashx?Dataset=IDD&amp;Coords=%5bAGE%5d.%5bTOT%5d,%5bLOCATION%5d.%5bNOR%5d,%5bMEASURE%5d.%5bPVT5A%5d,%5bDEFINITION%5d.%5bCURRENT%5d,%5bTIME%5d.%5b2009%5d&amp;ShowOnWeb=true" TargetMode="External" /><Relationship Id="rId264" Type="http://schemas.openxmlformats.org/officeDocument/2006/relationships/hyperlink" Target="http://stats.oecd.org/OECDStat_Metadata/ShowMetadata.ashx?Dataset=IDD&amp;Coords=%5bAGE%5d.%5bTOT%5d,%5bLOCATION%5d.%5bNOR%5d,%5bMEASURE%5d.%5bPVT5A%5d,%5bDEFINITION%5d.%5bCURRENT%5d,%5bTIME%5d.%5b2010%5d&amp;ShowOnWeb=true" TargetMode="External" /><Relationship Id="rId265" Type="http://schemas.openxmlformats.org/officeDocument/2006/relationships/hyperlink" Target="http://stats.oecd.org/OECDStat_Metadata/ShowMetadata.ashx?Dataset=IDD&amp;Coords=%5bAGE%5d.%5bTOT%5d,%5bLOCATION%5d.%5bPOL%5d,%5bMEASURE%5d.%5bPVT5A%5d,%5bDEFINITION%5d.%5bCURRENT%5d,%5bTIME%5d.%5b2005%5d&amp;ShowOnWeb=true" TargetMode="External" /><Relationship Id="rId266" Type="http://schemas.openxmlformats.org/officeDocument/2006/relationships/hyperlink" Target="http://stats.oecd.org/OECDStat_Metadata/ShowMetadata.ashx?Dataset=IDD&amp;Coords=%5bAGE%5d.%5bTOT%5d,%5bLOCATION%5d.%5bPOL%5d,%5bMEASURE%5d.%5bPVT5A%5d,%5bDEFINITION%5d.%5bCURRENT%5d,%5bTIME%5d.%5b2006%5d&amp;ShowOnWeb=true" TargetMode="External" /><Relationship Id="rId267" Type="http://schemas.openxmlformats.org/officeDocument/2006/relationships/hyperlink" Target="http://stats.oecd.org/OECDStat_Metadata/ShowMetadata.ashx?Dataset=IDD&amp;Coords=%5bAGE%5d.%5bTOT%5d,%5bLOCATION%5d.%5bPOL%5d,%5bMEASURE%5d.%5bPVT5A%5d,%5bDEFINITION%5d.%5bCURRENT%5d,%5bTIME%5d.%5b2007%5d&amp;ShowOnWeb=true" TargetMode="External" /><Relationship Id="rId268" Type="http://schemas.openxmlformats.org/officeDocument/2006/relationships/hyperlink" Target="http://stats.oecd.org/OECDStat_Metadata/ShowMetadata.ashx?Dataset=IDD&amp;Coords=%5bAGE%5d.%5bTOT%5d,%5bLOCATION%5d.%5bPOL%5d,%5bMEASURE%5d.%5bPVT5A%5d,%5bDEFINITION%5d.%5bCURRENT%5d,%5bTIME%5d.%5b2008%5d&amp;ShowOnWeb=true" TargetMode="External" /><Relationship Id="rId269" Type="http://schemas.openxmlformats.org/officeDocument/2006/relationships/hyperlink" Target="http://stats.oecd.org/OECDStat_Metadata/ShowMetadata.ashx?Dataset=IDD&amp;Coords=%5bAGE%5d.%5bTOT%5d,%5bLOCATION%5d.%5bPOL%5d,%5bMEASURE%5d.%5bPVT5A%5d,%5bDEFINITION%5d.%5bCURRENT%5d,%5bTIME%5d.%5b2009%5d&amp;ShowOnWeb=true" TargetMode="External" /><Relationship Id="rId270" Type="http://schemas.openxmlformats.org/officeDocument/2006/relationships/hyperlink" Target="http://stats.oecd.org/OECDStat_Metadata/ShowMetadata.ashx?Dataset=IDD&amp;Coords=%5bAGE%5d.%5bTOT%5d,%5bLOCATION%5d.%5bPOL%5d,%5bMEASURE%5d.%5bPVT5A%5d,%5bDEFINITION%5d.%5bCURRENT%5d,%5bTIME%5d.%5b2010%5d&amp;ShowOnWeb=true" TargetMode="External" /><Relationship Id="rId271" Type="http://schemas.openxmlformats.org/officeDocument/2006/relationships/hyperlink" Target="http://stats.oecd.org/OECDStat_Metadata/ShowMetadata.ashx?Dataset=IDD&amp;Coords=%5bAGE%5d.%5bTOT%5d,%5bLOCATION%5d.%5bPRT%5d,%5bMEASURE%5d.%5bPVT5A%5d,%5bDEFINITION%5d.%5bCURRENT%5d,%5bTIME%5d.%5b2005%5d&amp;ShowOnWeb=true" TargetMode="External" /><Relationship Id="rId272" Type="http://schemas.openxmlformats.org/officeDocument/2006/relationships/hyperlink" Target="http://stats.oecd.org/OECDStat_Metadata/ShowMetadata.ashx?Dataset=IDD&amp;Coords=%5bAGE%5d.%5bTOT%5d,%5bLOCATION%5d.%5bPRT%5d,%5bMEASURE%5d.%5bPVT5A%5d,%5bDEFINITION%5d.%5bCURRENT%5d,%5bTIME%5d.%5b2006%5d&amp;ShowOnWeb=true" TargetMode="External" /><Relationship Id="rId273" Type="http://schemas.openxmlformats.org/officeDocument/2006/relationships/hyperlink" Target="http://stats.oecd.org/OECDStat_Metadata/ShowMetadata.ashx?Dataset=IDD&amp;Coords=%5bAGE%5d.%5bTOT%5d,%5bLOCATION%5d.%5bPRT%5d,%5bMEASURE%5d.%5bPVT5A%5d,%5bDEFINITION%5d.%5bCURRENT%5d,%5bTIME%5d.%5b2007%5d&amp;ShowOnWeb=true" TargetMode="External" /><Relationship Id="rId274" Type="http://schemas.openxmlformats.org/officeDocument/2006/relationships/hyperlink" Target="http://stats.oecd.org/OECDStat_Metadata/ShowMetadata.ashx?Dataset=IDD&amp;Coords=%5bAGE%5d.%5bTOT%5d,%5bLOCATION%5d.%5bPRT%5d,%5bMEASURE%5d.%5bPVT5A%5d,%5bDEFINITION%5d.%5bCURRENT%5d,%5bTIME%5d.%5b2008%5d&amp;ShowOnWeb=true" TargetMode="External" /><Relationship Id="rId275" Type="http://schemas.openxmlformats.org/officeDocument/2006/relationships/hyperlink" Target="http://stats.oecd.org/OECDStat_Metadata/ShowMetadata.ashx?Dataset=IDD&amp;Coords=%5bAGE%5d.%5bTOT%5d,%5bLOCATION%5d.%5bPRT%5d,%5bMEASURE%5d.%5bPVT5A%5d,%5bDEFINITION%5d.%5bCURRENT%5d,%5bTIME%5d.%5b2009%5d&amp;ShowOnWeb=true" TargetMode="External" /><Relationship Id="rId276" Type="http://schemas.openxmlformats.org/officeDocument/2006/relationships/hyperlink" Target="http://stats.oecd.org/OECDStat_Metadata/ShowMetadata.ashx?Dataset=IDD&amp;Coords=%5bAGE%5d.%5bTOT%5d,%5bLOCATION%5d.%5bPRT%5d,%5bMEASURE%5d.%5bPVT5A%5d,%5bDEFINITION%5d.%5bCURRENT%5d,%5bTIME%5d.%5b2010%5d&amp;ShowOnWeb=true" TargetMode="External" /><Relationship Id="rId277" Type="http://schemas.openxmlformats.org/officeDocument/2006/relationships/hyperlink" Target="http://stats.oecd.org/OECDStat_Metadata/ShowMetadata.ashx?Dataset=IDD&amp;Coords=%5bAGE%5d.%5bTOT%5d,%5bLOCATION%5d.%5bSVK%5d,%5bMEASURE%5d.%5bPVT5A%5d,%5bDEFINITION%5d.%5bCURRENT%5d,%5bTIME%5d.%5b2005%5d&amp;ShowOnWeb=true" TargetMode="External" /><Relationship Id="rId278" Type="http://schemas.openxmlformats.org/officeDocument/2006/relationships/hyperlink" Target="http://stats.oecd.org/OECDStat_Metadata/ShowMetadata.ashx?Dataset=IDD&amp;Coords=%5bAGE%5d.%5bTOT%5d,%5bLOCATION%5d.%5bSVK%5d,%5bMEASURE%5d.%5bPVT5A%5d,%5bDEFINITION%5d.%5bCURRENT%5d,%5bTIME%5d.%5b2006%5d&amp;ShowOnWeb=true" TargetMode="External" /><Relationship Id="rId279" Type="http://schemas.openxmlformats.org/officeDocument/2006/relationships/hyperlink" Target="http://stats.oecd.org/OECDStat_Metadata/ShowMetadata.ashx?Dataset=IDD&amp;Coords=%5bAGE%5d.%5bTOT%5d,%5bLOCATION%5d.%5bSVK%5d,%5bMEASURE%5d.%5bPVT5A%5d,%5bDEFINITION%5d.%5bCURRENT%5d,%5bTIME%5d.%5b2007%5d&amp;ShowOnWeb=true" TargetMode="External" /><Relationship Id="rId280" Type="http://schemas.openxmlformats.org/officeDocument/2006/relationships/hyperlink" Target="http://stats.oecd.org/OECDStat_Metadata/ShowMetadata.ashx?Dataset=IDD&amp;Coords=%5bAGE%5d.%5bTOT%5d,%5bLOCATION%5d.%5bSVK%5d,%5bMEASURE%5d.%5bPVT5A%5d,%5bDEFINITION%5d.%5bCURRENT%5d,%5bTIME%5d.%5b2008%5d&amp;ShowOnWeb=true" TargetMode="External" /><Relationship Id="rId281" Type="http://schemas.openxmlformats.org/officeDocument/2006/relationships/hyperlink" Target="http://stats.oecd.org/OECDStat_Metadata/ShowMetadata.ashx?Dataset=IDD&amp;Coords=%5bAGE%5d.%5bTOT%5d,%5bLOCATION%5d.%5bSVK%5d,%5bMEASURE%5d.%5bPVT5A%5d,%5bDEFINITION%5d.%5bCURRENT%5d,%5bTIME%5d.%5b2009%5d&amp;ShowOnWeb=true" TargetMode="External" /><Relationship Id="rId282" Type="http://schemas.openxmlformats.org/officeDocument/2006/relationships/hyperlink" Target="http://stats.oecd.org/OECDStat_Metadata/ShowMetadata.ashx?Dataset=IDD&amp;Coords=%5bAGE%5d.%5bTOT%5d,%5bLOCATION%5d.%5bSVK%5d,%5bMEASURE%5d.%5bPVT5A%5d,%5bDEFINITION%5d.%5bCURRENT%5d,%5bTIME%5d.%5b2010%5d&amp;ShowOnWeb=true" TargetMode="External" /><Relationship Id="rId283" Type="http://schemas.openxmlformats.org/officeDocument/2006/relationships/hyperlink" Target="http://stats.oecd.org/OECDStat_Metadata/ShowMetadata.ashx?Dataset=IDD&amp;Coords=%5bAGE%5d.%5bTOT%5d,%5bLOCATION%5d.%5bSVN%5d,%5bMEASURE%5d.%5bPVT5A%5d,%5bDEFINITION%5d.%5bCURRENT%5d,%5bTIME%5d.%5b2005%5d&amp;ShowOnWeb=true" TargetMode="External" /><Relationship Id="rId284" Type="http://schemas.openxmlformats.org/officeDocument/2006/relationships/hyperlink" Target="http://stats.oecd.org/OECDStat_Metadata/ShowMetadata.ashx?Dataset=IDD&amp;Coords=%5bAGE%5d.%5bTOT%5d,%5bLOCATION%5d.%5bSVN%5d,%5bMEASURE%5d.%5bPVT5A%5d,%5bDEFINITION%5d.%5bCURRENT%5d,%5bTIME%5d.%5b2006%5d&amp;ShowOnWeb=true" TargetMode="External" /><Relationship Id="rId285" Type="http://schemas.openxmlformats.org/officeDocument/2006/relationships/hyperlink" Target="http://stats.oecd.org/OECDStat_Metadata/ShowMetadata.ashx?Dataset=IDD&amp;Coords=%5bAGE%5d.%5bTOT%5d,%5bLOCATION%5d.%5bSVN%5d,%5bMEASURE%5d.%5bPVT5A%5d,%5bDEFINITION%5d.%5bCURRENT%5d,%5bTIME%5d.%5b2007%5d&amp;ShowOnWeb=true" TargetMode="External" /><Relationship Id="rId286" Type="http://schemas.openxmlformats.org/officeDocument/2006/relationships/hyperlink" Target="http://stats.oecd.org/OECDStat_Metadata/ShowMetadata.ashx?Dataset=IDD&amp;Coords=%5bAGE%5d.%5bTOT%5d,%5bLOCATION%5d.%5bSVN%5d,%5bMEASURE%5d.%5bPVT5A%5d,%5bDEFINITION%5d.%5bCURRENT%5d,%5bTIME%5d.%5b2008%5d&amp;ShowOnWeb=true" TargetMode="External" /><Relationship Id="rId287" Type="http://schemas.openxmlformats.org/officeDocument/2006/relationships/hyperlink" Target="http://stats.oecd.org/OECDStat_Metadata/ShowMetadata.ashx?Dataset=IDD&amp;Coords=%5bAGE%5d.%5bTOT%5d,%5bLOCATION%5d.%5bSVN%5d,%5bMEASURE%5d.%5bPVT5A%5d,%5bDEFINITION%5d.%5bCURRENT%5d,%5bTIME%5d.%5b2009%5d&amp;ShowOnWeb=true" TargetMode="External" /><Relationship Id="rId288" Type="http://schemas.openxmlformats.org/officeDocument/2006/relationships/hyperlink" Target="http://stats.oecd.org/OECDStat_Metadata/ShowMetadata.ashx?Dataset=IDD&amp;Coords=%5bAGE%5d.%5bTOT%5d,%5bLOCATION%5d.%5bSVN%5d,%5bMEASURE%5d.%5bPVT5A%5d,%5bDEFINITION%5d.%5bCURRENT%5d,%5bTIME%5d.%5b2010%5d&amp;ShowOnWeb=true" TargetMode="External" /><Relationship Id="rId289" Type="http://schemas.openxmlformats.org/officeDocument/2006/relationships/hyperlink" Target="http://stats.oecd.org/OECDStat_Metadata/ShowMetadata.ashx?Dataset=IDD&amp;Coords=%5bAGE%5d.%5bTOT%5d,%5bLOCATION%5d.%5bESP%5d,%5bMEASURE%5d.%5bPVT5A%5d,%5bDEFINITION%5d.%5bCURRENT%5d,%5bTIME%5d.%5b2005%5d&amp;ShowOnWeb=true" TargetMode="External" /><Relationship Id="rId290" Type="http://schemas.openxmlformats.org/officeDocument/2006/relationships/hyperlink" Target="http://stats.oecd.org/OECDStat_Metadata/ShowMetadata.ashx?Dataset=IDD&amp;Coords=%5bAGE%5d.%5bTOT%5d,%5bLOCATION%5d.%5bESP%5d,%5bMEASURE%5d.%5bPVT5A%5d,%5bDEFINITION%5d.%5bCURRENT%5d,%5bTIME%5d.%5b2006%5d&amp;ShowOnWeb=true" TargetMode="External" /><Relationship Id="rId291" Type="http://schemas.openxmlformats.org/officeDocument/2006/relationships/hyperlink" Target="http://stats.oecd.org/OECDStat_Metadata/ShowMetadata.ashx?Dataset=IDD&amp;Coords=%5bAGE%5d.%5bTOT%5d,%5bLOCATION%5d.%5bESP%5d,%5bMEASURE%5d.%5bPVT5A%5d,%5bDEFINITION%5d.%5bCURRENT%5d,%5bTIME%5d.%5b2007%5d&amp;ShowOnWeb=true" TargetMode="External" /><Relationship Id="rId292" Type="http://schemas.openxmlformats.org/officeDocument/2006/relationships/hyperlink" Target="http://stats.oecd.org/OECDStat_Metadata/ShowMetadata.ashx?Dataset=IDD&amp;Coords=%5bAGE%5d.%5bTOT%5d,%5bLOCATION%5d.%5bESP%5d,%5bMEASURE%5d.%5bPVT5A%5d,%5bDEFINITION%5d.%5bCURRENT%5d,%5bTIME%5d.%5b2008%5d&amp;ShowOnWeb=true" TargetMode="External" /><Relationship Id="rId293" Type="http://schemas.openxmlformats.org/officeDocument/2006/relationships/hyperlink" Target="http://stats.oecd.org/OECDStat_Metadata/ShowMetadata.ashx?Dataset=IDD&amp;Coords=%5bAGE%5d.%5bTOT%5d,%5bLOCATION%5d.%5bESP%5d,%5bMEASURE%5d.%5bPVT5A%5d,%5bDEFINITION%5d.%5bCURRENT%5d,%5bTIME%5d.%5b2009%5d&amp;ShowOnWeb=true" TargetMode="External" /><Relationship Id="rId294" Type="http://schemas.openxmlformats.org/officeDocument/2006/relationships/hyperlink" Target="http://stats.oecd.org/OECDStat_Metadata/ShowMetadata.ashx?Dataset=IDD&amp;Coords=%5bAGE%5d.%5bTOT%5d,%5bLOCATION%5d.%5bESP%5d,%5bMEASURE%5d.%5bPVT5A%5d,%5bDEFINITION%5d.%5bCURRENT%5d,%5bTIME%5d.%5b2010%5d&amp;ShowOnWeb=true" TargetMode="External" /><Relationship Id="rId295" Type="http://schemas.openxmlformats.org/officeDocument/2006/relationships/hyperlink" Target="http://stats.oecd.org/OECDStat_Metadata/ShowMetadata.ashx?Dataset=IDD&amp;Coords=%5bAGE%5d.%5bTOT%5d,%5bLOCATION%5d.%5bSWE%5d,%5bMEASURE%5d.%5bPVT5A%5d,%5bDEFINITION%5d.%5bCURRENT%5d,%5bTIME%5d.%5b2008%5d&amp;ShowOnWeb=true" TargetMode="External" /><Relationship Id="rId296" Type="http://schemas.openxmlformats.org/officeDocument/2006/relationships/hyperlink" Target="http://stats.oecd.org/OECDStat_Metadata/ShowMetadata.ashx?Dataset=IDD&amp;Coords=%5bAGE%5d.%5bTOT%5d,%5bLOCATION%5d.%5bSWE%5d,%5bMEASURE%5d.%5bPVT5A%5d,%5bDEFINITION%5d.%5bCURRENT%5d,%5bTIME%5d.%5b2009%5d&amp;ShowOnWeb=true" TargetMode="External" /><Relationship Id="rId297" Type="http://schemas.openxmlformats.org/officeDocument/2006/relationships/hyperlink" Target="http://stats.oecd.org/OECDStat_Metadata/ShowMetadata.ashx?Dataset=IDD&amp;Coords=%5bAGE%5d.%5bTOT%5d,%5bLOCATION%5d.%5bSWE%5d,%5bMEASURE%5d.%5bPVT5A%5d,%5bDEFINITION%5d.%5bCURRENT%5d,%5bTIME%5d.%5b2010%5d&amp;ShowOnWeb=true" TargetMode="External" /><Relationship Id="rId298" Type="http://schemas.openxmlformats.org/officeDocument/2006/relationships/hyperlink" Target="http://stats.oecd.org/OECDStat_Metadata/ShowMetadata.ashx?Dataset=IDD&amp;Coords=%5bAGE%5d.%5bTOT%5d,%5bLOCATION%5d.%5bCHE%5d,%5bMEASURE%5d.%5bPVT5A%5d,%5bDEFINITION%5d.%5bCURRENT%5d,%5bTIME%5d.%5b2009%5d&amp;ShowOnWeb=true" TargetMode="External" /><Relationship Id="rId299" Type="http://schemas.openxmlformats.org/officeDocument/2006/relationships/hyperlink" Target="http://stats.oecd.org/OECDStat_Metadata/ShowMetadata.ashx?Dataset=IDD&amp;Coords=%5bAGE%5d.%5bTOT%5d,%5bLOCATION%5d.%5bTUR%5d,%5bMEASURE%5d.%5bPVT5A%5d,%5bDEFINITION%5d.%5bCURRENT%5d,%5bTIME%5d.%5b2007%5d&amp;ShowOnWeb=true" TargetMode="External" /><Relationship Id="rId300" Type="http://schemas.openxmlformats.org/officeDocument/2006/relationships/hyperlink" Target="http://stats.oecd.org/OECDStat_Metadata/ShowMetadata.ashx?Dataset=IDD&amp;Coords=%5bAGE%5d.%5bTOT%5d,%5bLOCATION%5d.%5bTUR%5d,%5bMEASURE%5d.%5bPVT5A%5d,%5bDEFINITION%5d.%5bCURRENT%5d,%5bTIME%5d.%5b2009%5d&amp;ShowOnWeb=true" TargetMode="External" /><Relationship Id="rId301" Type="http://schemas.openxmlformats.org/officeDocument/2006/relationships/hyperlink" Target="http://stats.oecd.org/OECDStat_Metadata/ShowMetadata.ashx?Dataset=IDD&amp;Coords=%5bAGE%5d.%5bTOT%5d,%5bLOCATION%5d.%5bGBR%5d,%5bMEASURE%5d.%5bPVT5A%5d,%5bDEFINITION%5d.%5bCURRENT%5d,%5bTIME%5d.%5b2005%5d&amp;ShowOnWeb=true" TargetMode="External" /><Relationship Id="rId302" Type="http://schemas.openxmlformats.org/officeDocument/2006/relationships/hyperlink" Target="http://stats.oecd.org/OECDStat_Metadata/ShowMetadata.ashx?Dataset=IDD&amp;Coords=%5bAGE%5d.%5bTOT%5d,%5bLOCATION%5d.%5bGBR%5d,%5bMEASURE%5d.%5bPVT5A%5d,%5bDEFINITION%5d.%5bCURRENT%5d,%5bTIME%5d.%5b2006%5d&amp;ShowOnWeb=true" TargetMode="External" /><Relationship Id="rId303" Type="http://schemas.openxmlformats.org/officeDocument/2006/relationships/hyperlink" Target="http://stats.oecd.org/OECDStat_Metadata/ShowMetadata.ashx?Dataset=IDD&amp;Coords=%5bAGE%5d.%5bTOT%5d,%5bLOCATION%5d.%5bGBR%5d,%5bMEASURE%5d.%5bPVT5A%5d,%5bDEFINITION%5d.%5bCURRENT%5d,%5bTIME%5d.%5b2007%5d&amp;ShowOnWeb=true" TargetMode="External" /><Relationship Id="rId304" Type="http://schemas.openxmlformats.org/officeDocument/2006/relationships/hyperlink" Target="http://stats.oecd.org/OECDStat_Metadata/ShowMetadata.ashx?Dataset=IDD&amp;Coords=%5bAGE%5d.%5bTOT%5d,%5bLOCATION%5d.%5bGBR%5d,%5bMEASURE%5d.%5bPVT5A%5d,%5bDEFINITION%5d.%5bCURRENT%5d,%5bTIME%5d.%5b2008%5d&amp;ShowOnWeb=true" TargetMode="External" /><Relationship Id="rId305" Type="http://schemas.openxmlformats.org/officeDocument/2006/relationships/hyperlink" Target="http://stats.oecd.org/OECDStat_Metadata/ShowMetadata.ashx?Dataset=IDD&amp;Coords=%5bAGE%5d.%5bTOT%5d,%5bLOCATION%5d.%5bGBR%5d,%5bMEASURE%5d.%5bPVT5A%5d,%5bDEFINITION%5d.%5bCURRENT%5d,%5bTIME%5d.%5b2009%5d&amp;ShowOnWeb=true" TargetMode="External" /><Relationship Id="rId306" Type="http://schemas.openxmlformats.org/officeDocument/2006/relationships/hyperlink" Target="http://stats.oecd.org/OECDStat_Metadata/ShowMetadata.ashx?Dataset=IDD&amp;Coords=%5bAGE%5d.%5bTOT%5d,%5bLOCATION%5d.%5bGBR%5d,%5bMEASURE%5d.%5bPVT5A%5d,%5bDEFINITION%5d.%5bCURRENT%5d,%5bTIME%5d.%5b2010%5d&amp;ShowOnWeb=true" TargetMode="External" /><Relationship Id="rId307" Type="http://schemas.openxmlformats.org/officeDocument/2006/relationships/hyperlink" Target="http://stats.oecd.org/OECDStat_Metadata/ShowMetadata.ashx?Dataset=IDD&amp;Coords=%5bAGE%5d.%5bTOT%5d,%5bLOCATION%5d.%5bUSA%5d,%5bMEASURE%5d.%5bPVT5A%5d,%5bDEFINITION%5d.%5bCURRENT%5d,%5bTIME%5d.%5b2005%5d&amp;ShowOnWeb=true" TargetMode="External" /><Relationship Id="rId308" Type="http://schemas.openxmlformats.org/officeDocument/2006/relationships/hyperlink" Target="http://stats.oecd.org/OECDStat_Metadata/ShowMetadata.ashx?Dataset=IDD&amp;Coords=%5bAGE%5d.%5bTOT%5d,%5bLOCATION%5d.%5bUSA%5d,%5bMEASURE%5d.%5bPVT5A%5d,%5bDEFINITION%5d.%5bCURRENT%5d,%5bTIME%5d.%5b2006%5d&amp;ShowOnWeb=true" TargetMode="External" /><Relationship Id="rId309" Type="http://schemas.openxmlformats.org/officeDocument/2006/relationships/hyperlink" Target="http://stats.oecd.org/OECDStat_Metadata/ShowMetadata.ashx?Dataset=IDD&amp;Coords=%5bAGE%5d.%5bTOT%5d,%5bLOCATION%5d.%5bUSA%5d,%5bMEASURE%5d.%5bPVT5A%5d,%5bDEFINITION%5d.%5bCURRENT%5d,%5bTIME%5d.%5b2007%5d&amp;ShowOnWeb=true" TargetMode="External" /><Relationship Id="rId310" Type="http://schemas.openxmlformats.org/officeDocument/2006/relationships/hyperlink" Target="http://stats.oecd.org/OECDStat_Metadata/ShowMetadata.ashx?Dataset=IDD&amp;Coords=%5bAGE%5d.%5bTOT%5d,%5bLOCATION%5d.%5bUSA%5d,%5bMEASURE%5d.%5bPVT5A%5d,%5bDEFINITION%5d.%5bCURRENT%5d,%5bTIME%5d.%5b2008%5d&amp;ShowOnWeb=true" TargetMode="External" /><Relationship Id="rId311" Type="http://schemas.openxmlformats.org/officeDocument/2006/relationships/hyperlink" Target="http://stats.oecd.org/OECDStat_Metadata/ShowMetadata.ashx?Dataset=IDD&amp;Coords=%5bAGE%5d.%5bTOT%5d,%5bLOCATION%5d.%5bUSA%5d,%5bMEASURE%5d.%5bPVT5A%5d,%5bDEFINITION%5d.%5bCURRENT%5d,%5bTIME%5d.%5b2010%5d&amp;ShowOnWeb=true" TargetMode="External" /><Relationship Id="rId312" Type="http://schemas.openxmlformats.org/officeDocument/2006/relationships/hyperlink" Target="http://stats.oecd.org/OECDStat_Metadata/ShowMetadata.ashx?Dataset=IDD&amp;Coords=%5bAGE%5d.%5bTOT%5d,%5bLOCATION%5d.%5bRUS%5d,%5bMEASURE%5d.%5bPVT5A%5d,%5bDEFINITION%5d.%5bCURRENT%5d,%5bTIME%5d.%5b2008%5d&amp;ShowOnWeb=true" TargetMode="External" /><Relationship Id="rId313" Type="http://schemas.openxmlformats.org/officeDocument/2006/relationships/hyperlink" Target="http://stats.oecd.org/OECDStat_Metadata/ShowMetadata.ashx?Dataset=IDD&amp;Coords=%5bAGE%5d.%5bTOT%5d,%5bLOCATION%5d.%5bRUS%5d,%5bMEASURE%5d.%5bPVT5A%5d,%5bDEFINITION%5d.%5bCURRENT%5d,%5bTIME%5d.%5b2010%5d&amp;ShowOnWeb=true" TargetMode="External" /><Relationship Id="rId314" Type="http://schemas.openxmlformats.org/officeDocument/2006/relationships/hyperlink" Target="http://stats.oecd.org/OECDStat_Metadata/ShowMetadata.ashx?Dataset=IDD&amp;Coords=%5bAGE%5d.%5bTOT%5d,%5bLOCATION%5d.%5bAUS%5d,%5bMEASURE%5d.%5bPVTAATOT%5d,%5bDEFINITION%5d.%5bCURRENT%5d,%5bTIME%5d.%5b2008%5d&amp;ShowOnWeb=true" TargetMode="External" /><Relationship Id="rId315" Type="http://schemas.openxmlformats.org/officeDocument/2006/relationships/hyperlink" Target="http://stats.oecd.org/OECDStat_Metadata/ShowMetadata.ashx?Dataset=IDD&amp;Coords=%5bAGE%5d.%5bTOT%5d,%5bLOCATION%5d.%5bAUS%5d,%5bMEASURE%5d.%5bPVTAATOT%5d,%5bDEFINITION%5d.%5bCURRENT%5d,%5bTIME%5d.%5b2010%5d&amp;ShowOnWeb=true" TargetMode="External" /><Relationship Id="rId316" Type="http://schemas.openxmlformats.org/officeDocument/2006/relationships/hyperlink" Target="http://stats.oecd.org/OECDStat_Metadata/ShowMetadata.ashx?Dataset=IDD&amp;Coords=%5bAGE%5d.%5bTOT%5d,%5bLOCATION%5d.%5bAUT%5d,%5bMEASURE%5d.%5bPVTAATOT%5d,%5bDEFINITION%5d.%5bCURRENT%5d,%5bTIME%5d.%5b2005%5d&amp;ShowOnWeb=true" TargetMode="External" /><Relationship Id="rId317" Type="http://schemas.openxmlformats.org/officeDocument/2006/relationships/hyperlink" Target="http://stats.oecd.org/OECDStat_Metadata/ShowMetadata.ashx?Dataset=IDD&amp;Coords=%5bAGE%5d.%5bTOT%5d,%5bLOCATION%5d.%5bAUT%5d,%5bMEASURE%5d.%5bPVTAATOT%5d,%5bDEFINITION%5d.%5bCURRENT%5d,%5bTIME%5d.%5b2006%5d&amp;ShowOnWeb=true" TargetMode="External" /><Relationship Id="rId318" Type="http://schemas.openxmlformats.org/officeDocument/2006/relationships/hyperlink" Target="http://stats.oecd.org/OECDStat_Metadata/ShowMetadata.ashx?Dataset=IDD&amp;Coords=%5bAGE%5d.%5bTOT%5d,%5bLOCATION%5d.%5bAUT%5d,%5bMEASURE%5d.%5bPVTAATOT%5d,%5bDEFINITION%5d.%5bCURRENT%5d,%5bTIME%5d.%5b2007%5d&amp;ShowOnWeb=true" TargetMode="External" /><Relationship Id="rId319" Type="http://schemas.openxmlformats.org/officeDocument/2006/relationships/hyperlink" Target="http://stats.oecd.org/OECDStat_Metadata/ShowMetadata.ashx?Dataset=IDD&amp;Coords=%5bAGE%5d.%5bTOT%5d,%5bLOCATION%5d.%5bAUT%5d,%5bMEASURE%5d.%5bPVTAATOT%5d,%5bDEFINITION%5d.%5bCURRENT%5d,%5bTIME%5d.%5b2008%5d&amp;ShowOnWeb=true" TargetMode="External" /><Relationship Id="rId320" Type="http://schemas.openxmlformats.org/officeDocument/2006/relationships/hyperlink" Target="http://stats.oecd.org/OECDStat_Metadata/ShowMetadata.ashx?Dataset=IDD&amp;Coords=%5bAGE%5d.%5bTOT%5d,%5bLOCATION%5d.%5bAUT%5d,%5bMEASURE%5d.%5bPVTAATOT%5d,%5bDEFINITION%5d.%5bCURRENT%5d,%5bTIME%5d.%5b2009%5d&amp;ShowOnWeb=true" TargetMode="External" /><Relationship Id="rId321" Type="http://schemas.openxmlformats.org/officeDocument/2006/relationships/hyperlink" Target="http://stats.oecd.org/OECDStat_Metadata/ShowMetadata.ashx?Dataset=IDD&amp;Coords=%5bAGE%5d.%5bTOT%5d,%5bLOCATION%5d.%5bAUT%5d,%5bMEASURE%5d.%5bPVTAATOT%5d,%5bDEFINITION%5d.%5bCURRENT%5d,%5bTIME%5d.%5b2010%5d&amp;ShowOnWeb=true" TargetMode="External" /><Relationship Id="rId322" Type="http://schemas.openxmlformats.org/officeDocument/2006/relationships/hyperlink" Target="http://stats.oecd.org/OECDStat_Metadata/ShowMetadata.ashx?Dataset=IDD&amp;Coords=%5bAGE%5d.%5bTOT%5d,%5bLOCATION%5d.%5bBEL%5d,%5bMEASURE%5d.%5bPVTAATOT%5d,%5bDEFINITION%5d.%5bCURRENT%5d,%5bTIME%5d.%5b2005%5d&amp;ShowOnWeb=true" TargetMode="External" /><Relationship Id="rId323" Type="http://schemas.openxmlformats.org/officeDocument/2006/relationships/hyperlink" Target="http://stats.oecd.org/OECDStat_Metadata/ShowMetadata.ashx?Dataset=IDD&amp;Coords=%5bAGE%5d.%5bTOT%5d,%5bLOCATION%5d.%5bBEL%5d,%5bMEASURE%5d.%5bPVTAATOT%5d,%5bDEFINITION%5d.%5bCURRENT%5d,%5bTIME%5d.%5b2006%5d&amp;ShowOnWeb=true" TargetMode="External" /><Relationship Id="rId324" Type="http://schemas.openxmlformats.org/officeDocument/2006/relationships/hyperlink" Target="http://stats.oecd.org/OECDStat_Metadata/ShowMetadata.ashx?Dataset=IDD&amp;Coords=%5bAGE%5d.%5bTOT%5d,%5bLOCATION%5d.%5bBEL%5d,%5bMEASURE%5d.%5bPVTAATOT%5d,%5bDEFINITION%5d.%5bCURRENT%5d,%5bTIME%5d.%5b2007%5d&amp;ShowOnWeb=true" TargetMode="External" /><Relationship Id="rId325" Type="http://schemas.openxmlformats.org/officeDocument/2006/relationships/hyperlink" Target="http://stats.oecd.org/OECDStat_Metadata/ShowMetadata.ashx?Dataset=IDD&amp;Coords=%5bAGE%5d.%5bTOT%5d,%5bLOCATION%5d.%5bBEL%5d,%5bMEASURE%5d.%5bPVTAATOT%5d,%5bDEFINITION%5d.%5bCURRENT%5d,%5bTIME%5d.%5b2008%5d&amp;ShowOnWeb=true" TargetMode="External" /><Relationship Id="rId326" Type="http://schemas.openxmlformats.org/officeDocument/2006/relationships/hyperlink" Target="http://stats.oecd.org/OECDStat_Metadata/ShowMetadata.ashx?Dataset=IDD&amp;Coords=%5bAGE%5d.%5bTOT%5d,%5bLOCATION%5d.%5bBEL%5d,%5bMEASURE%5d.%5bPVTAATOT%5d,%5bDEFINITION%5d.%5bCURRENT%5d,%5bTIME%5d.%5b2009%5d&amp;ShowOnWeb=true" TargetMode="External" /><Relationship Id="rId327" Type="http://schemas.openxmlformats.org/officeDocument/2006/relationships/hyperlink" Target="http://stats.oecd.org/OECDStat_Metadata/ShowMetadata.ashx?Dataset=IDD&amp;Coords=%5bAGE%5d.%5bTOT%5d,%5bLOCATION%5d.%5bBEL%5d,%5bMEASURE%5d.%5bPVTAATOT%5d,%5bDEFINITION%5d.%5bCURRENT%5d,%5bTIME%5d.%5b2010%5d&amp;ShowOnWeb=true" TargetMode="External" /><Relationship Id="rId328" Type="http://schemas.openxmlformats.org/officeDocument/2006/relationships/hyperlink" Target="http://stats.oecd.org/OECDStat_Metadata/ShowMetadata.ashx?Dataset=IDD&amp;Coords=%5bAGE%5d.%5bTOT%5d,%5bLOCATION%5d.%5bCAN%5d,%5bMEASURE%5d.%5bPVTAATOT%5d,%5bDEFINITION%5d.%5bCURRENT%5d,%5bTIME%5d.%5b2005%5d&amp;ShowOnWeb=true" TargetMode="External" /><Relationship Id="rId329" Type="http://schemas.openxmlformats.org/officeDocument/2006/relationships/hyperlink" Target="http://stats.oecd.org/OECDStat_Metadata/ShowMetadata.ashx?Dataset=IDD&amp;Coords=%5bAGE%5d.%5bTOT%5d,%5bLOCATION%5d.%5bCAN%5d,%5bMEASURE%5d.%5bPVTAATOT%5d,%5bDEFINITION%5d.%5bCURRENT%5d,%5bTIME%5d.%5b2006%5d&amp;ShowOnWeb=true" TargetMode="External" /><Relationship Id="rId330" Type="http://schemas.openxmlformats.org/officeDocument/2006/relationships/hyperlink" Target="http://stats.oecd.org/OECDStat_Metadata/ShowMetadata.ashx?Dataset=IDD&amp;Coords=%5bAGE%5d.%5bTOT%5d,%5bLOCATION%5d.%5bCAN%5d,%5bMEASURE%5d.%5bPVTAATOT%5d,%5bDEFINITION%5d.%5bCURRENT%5d,%5bTIME%5d.%5b2007%5d&amp;ShowOnWeb=true" TargetMode="External" /><Relationship Id="rId331" Type="http://schemas.openxmlformats.org/officeDocument/2006/relationships/hyperlink" Target="http://stats.oecd.org/OECDStat_Metadata/ShowMetadata.ashx?Dataset=IDD&amp;Coords=%5bAGE%5d.%5bTOT%5d,%5bLOCATION%5d.%5bCAN%5d,%5bMEASURE%5d.%5bPVTAATOT%5d,%5bDEFINITION%5d.%5bCURRENT%5d,%5bTIME%5d.%5b2008%5d&amp;ShowOnWeb=true" TargetMode="External" /><Relationship Id="rId332" Type="http://schemas.openxmlformats.org/officeDocument/2006/relationships/hyperlink" Target="http://stats.oecd.org/OECDStat_Metadata/ShowMetadata.ashx?Dataset=IDD&amp;Coords=%5bAGE%5d.%5bTOT%5d,%5bLOCATION%5d.%5bCAN%5d,%5bMEASURE%5d.%5bPVTAATOT%5d,%5bDEFINITION%5d.%5bCURRENT%5d,%5bTIME%5d.%5b2009%5d&amp;ShowOnWeb=true" TargetMode="External" /><Relationship Id="rId333" Type="http://schemas.openxmlformats.org/officeDocument/2006/relationships/hyperlink" Target="http://stats.oecd.org/OECDStat_Metadata/ShowMetadata.ashx?Dataset=IDD&amp;Coords=%5bAGE%5d.%5bTOT%5d,%5bLOCATION%5d.%5bCAN%5d,%5bMEASURE%5d.%5bPVTAATOT%5d,%5bDEFINITION%5d.%5bCURRENT%5d,%5bTIME%5d.%5b2010%5d&amp;ShowOnWeb=true" TargetMode="External" /><Relationship Id="rId334" Type="http://schemas.openxmlformats.org/officeDocument/2006/relationships/hyperlink" Target="http://stats.oecd.org/OECDStat_Metadata/ShowMetadata.ashx?Dataset=IDD&amp;Coords=%5bAGE%5d.%5bTOT%5d,%5bLOCATION%5d.%5bCHL%5d,%5bMEASURE%5d.%5bPVTAATOT%5d,%5bDEFINITION%5d.%5bCURRENT%5d,%5bTIME%5d.%5b2006%5d&amp;ShowOnWeb=true" TargetMode="External" /><Relationship Id="rId335" Type="http://schemas.openxmlformats.org/officeDocument/2006/relationships/hyperlink" Target="http://stats.oecd.org/OECDStat_Metadata/ShowMetadata.ashx?Dataset=IDD&amp;Coords=%5bAGE%5d.%5bTOT%5d,%5bLOCATION%5d.%5bCHL%5d,%5bMEASURE%5d.%5bPVTAATOT%5d,%5bDEFINITION%5d.%5bCURRENT%5d,%5bTIME%5d.%5b2009%5d&amp;ShowOnWeb=true" TargetMode="External" /><Relationship Id="rId336" Type="http://schemas.openxmlformats.org/officeDocument/2006/relationships/hyperlink" Target="http://stats.oecd.org/OECDStat_Metadata/ShowMetadata.ashx?Dataset=IDD&amp;Coords=%5bAGE%5d.%5bTOT%5d,%5bLOCATION%5d.%5bCHL%5d,%5bMEASURE%5d.%5bPVTAATOT%5d,%5bDEFINITION%5d.%5bCURRENT%5d,%5bTIME%5d.%5b2011%5d&amp;ShowOnWeb=true" TargetMode="External" /><Relationship Id="rId337" Type="http://schemas.openxmlformats.org/officeDocument/2006/relationships/hyperlink" Target="http://stats.oecd.org/OECDStat_Metadata/ShowMetadata.ashx?Dataset=IDD&amp;Coords=%5bAGE%5d.%5bTOT%5d,%5bLOCATION%5d.%5bCZE%5d,%5bMEASURE%5d.%5bPVTAATOT%5d,%5bDEFINITION%5d.%5bCURRENT%5d,%5bTIME%5d.%5b2005%5d&amp;ShowOnWeb=true" TargetMode="External" /><Relationship Id="rId338" Type="http://schemas.openxmlformats.org/officeDocument/2006/relationships/hyperlink" Target="http://stats.oecd.org/OECDStat_Metadata/ShowMetadata.ashx?Dataset=IDD&amp;Coords=%5bAGE%5d.%5bTOT%5d,%5bLOCATION%5d.%5bCZE%5d,%5bMEASURE%5d.%5bPVTAATOT%5d,%5bDEFINITION%5d.%5bCURRENT%5d,%5bTIME%5d.%5b2006%5d&amp;ShowOnWeb=true" TargetMode="External" /><Relationship Id="rId339" Type="http://schemas.openxmlformats.org/officeDocument/2006/relationships/hyperlink" Target="http://stats.oecd.org/OECDStat_Metadata/ShowMetadata.ashx?Dataset=IDD&amp;Coords=%5bAGE%5d.%5bTOT%5d,%5bLOCATION%5d.%5bCZE%5d,%5bMEASURE%5d.%5bPVTAATOT%5d,%5bDEFINITION%5d.%5bCURRENT%5d,%5bTIME%5d.%5b2007%5d&amp;ShowOnWeb=true" TargetMode="External" /><Relationship Id="rId340" Type="http://schemas.openxmlformats.org/officeDocument/2006/relationships/hyperlink" Target="http://stats.oecd.org/OECDStat_Metadata/ShowMetadata.ashx?Dataset=IDD&amp;Coords=%5bAGE%5d.%5bTOT%5d,%5bLOCATION%5d.%5bCZE%5d,%5bMEASURE%5d.%5bPVTAATOT%5d,%5bDEFINITION%5d.%5bCURRENT%5d,%5bTIME%5d.%5b2008%5d&amp;ShowOnWeb=true" TargetMode="External" /><Relationship Id="rId341" Type="http://schemas.openxmlformats.org/officeDocument/2006/relationships/hyperlink" Target="http://stats.oecd.org/OECDStat_Metadata/ShowMetadata.ashx?Dataset=IDD&amp;Coords=%5bAGE%5d.%5bTOT%5d,%5bLOCATION%5d.%5bCZE%5d,%5bMEASURE%5d.%5bPVTAATOT%5d,%5bDEFINITION%5d.%5bCURRENT%5d,%5bTIME%5d.%5b2009%5d&amp;ShowOnWeb=true" TargetMode="External" /><Relationship Id="rId342" Type="http://schemas.openxmlformats.org/officeDocument/2006/relationships/hyperlink" Target="http://stats.oecd.org/OECDStat_Metadata/ShowMetadata.ashx?Dataset=IDD&amp;Coords=%5bAGE%5d.%5bTOT%5d,%5bLOCATION%5d.%5bCZE%5d,%5bMEASURE%5d.%5bPVTAATOT%5d,%5bDEFINITION%5d.%5bCURRENT%5d,%5bTIME%5d.%5b2010%5d&amp;ShowOnWeb=true" TargetMode="External" /><Relationship Id="rId343" Type="http://schemas.openxmlformats.org/officeDocument/2006/relationships/hyperlink" Target="http://stats.oecd.org/OECDStat_Metadata/ShowMetadata.ashx?Dataset=IDD&amp;Coords=%5bAGE%5d.%5bTOT%5d,%5bLOCATION%5d.%5bDNK%5d,%5bMEASURE%5d.%5bPVTAATOT%5d,%5bDEFINITION%5d.%5bCURRENT%5d,%5bTIME%5d.%5b2005%5d&amp;ShowOnWeb=true" TargetMode="External" /><Relationship Id="rId344" Type="http://schemas.openxmlformats.org/officeDocument/2006/relationships/hyperlink" Target="http://stats.oecd.org/OECDStat_Metadata/ShowMetadata.ashx?Dataset=IDD&amp;Coords=%5bAGE%5d.%5bTOT%5d,%5bLOCATION%5d.%5bDNK%5d,%5bMEASURE%5d.%5bPVTAATOT%5d,%5bDEFINITION%5d.%5bCURRENT%5d,%5bTIME%5d.%5b2006%5d&amp;ShowOnWeb=true" TargetMode="External" /><Relationship Id="rId345" Type="http://schemas.openxmlformats.org/officeDocument/2006/relationships/hyperlink" Target="http://stats.oecd.org/OECDStat_Metadata/ShowMetadata.ashx?Dataset=IDD&amp;Coords=%5bAGE%5d.%5bTOT%5d,%5bLOCATION%5d.%5bDNK%5d,%5bMEASURE%5d.%5bPVTAATOT%5d,%5bDEFINITION%5d.%5bCURRENT%5d,%5bTIME%5d.%5b2007%5d&amp;ShowOnWeb=true" TargetMode="External" /><Relationship Id="rId346" Type="http://schemas.openxmlformats.org/officeDocument/2006/relationships/hyperlink" Target="http://stats.oecd.org/OECDStat_Metadata/ShowMetadata.ashx?Dataset=IDD&amp;Coords=%5bAGE%5d.%5bTOT%5d,%5bLOCATION%5d.%5bDNK%5d,%5bMEASURE%5d.%5bPVTAATOT%5d,%5bDEFINITION%5d.%5bCURRENT%5d,%5bTIME%5d.%5b2008%5d&amp;ShowOnWeb=true" TargetMode="External" /><Relationship Id="rId347" Type="http://schemas.openxmlformats.org/officeDocument/2006/relationships/hyperlink" Target="http://stats.oecd.org/OECDStat_Metadata/ShowMetadata.ashx?Dataset=IDD&amp;Coords=%5bAGE%5d.%5bTOT%5d,%5bLOCATION%5d.%5bDNK%5d,%5bMEASURE%5d.%5bPVTAATOT%5d,%5bDEFINITION%5d.%5bCURRENT%5d,%5bTIME%5d.%5b2009%5d&amp;ShowOnWeb=true" TargetMode="External" /><Relationship Id="rId348" Type="http://schemas.openxmlformats.org/officeDocument/2006/relationships/hyperlink" Target="http://stats.oecd.org/OECDStat_Metadata/ShowMetadata.ashx?Dataset=IDD&amp;Coords=%5bAGE%5d.%5bTOT%5d,%5bLOCATION%5d.%5bDNK%5d,%5bMEASURE%5d.%5bPVTAATOT%5d,%5bDEFINITION%5d.%5bCURRENT%5d,%5bTIME%5d.%5b2010%5d&amp;ShowOnWeb=true" TargetMode="External" /><Relationship Id="rId349" Type="http://schemas.openxmlformats.org/officeDocument/2006/relationships/hyperlink" Target="http://stats.oecd.org/OECDStat_Metadata/ShowMetadata.ashx?Dataset=IDD&amp;Coords=%5bAGE%5d.%5bTOT%5d,%5bLOCATION%5d.%5bEST%5d,%5bMEASURE%5d.%5bPVTAATOT%5d,%5bDEFINITION%5d.%5bCURRENT%5d,%5bTIME%5d.%5b2005%5d&amp;ShowOnWeb=true" TargetMode="External" /><Relationship Id="rId350" Type="http://schemas.openxmlformats.org/officeDocument/2006/relationships/hyperlink" Target="http://stats.oecd.org/OECDStat_Metadata/ShowMetadata.ashx?Dataset=IDD&amp;Coords=%5bAGE%5d.%5bTOT%5d,%5bLOCATION%5d.%5bEST%5d,%5bMEASURE%5d.%5bPVTAATOT%5d,%5bDEFINITION%5d.%5bCURRENT%5d,%5bTIME%5d.%5b2006%5d&amp;ShowOnWeb=true" TargetMode="External" /><Relationship Id="rId351" Type="http://schemas.openxmlformats.org/officeDocument/2006/relationships/hyperlink" Target="http://stats.oecd.org/OECDStat_Metadata/ShowMetadata.ashx?Dataset=IDD&amp;Coords=%5bAGE%5d.%5bTOT%5d,%5bLOCATION%5d.%5bEST%5d,%5bMEASURE%5d.%5bPVTAATOT%5d,%5bDEFINITION%5d.%5bCURRENT%5d,%5bTIME%5d.%5b2007%5d&amp;ShowOnWeb=true" TargetMode="External" /><Relationship Id="rId352" Type="http://schemas.openxmlformats.org/officeDocument/2006/relationships/hyperlink" Target="http://stats.oecd.org/OECDStat_Metadata/ShowMetadata.ashx?Dataset=IDD&amp;Coords=%5bAGE%5d.%5bTOT%5d,%5bLOCATION%5d.%5bEST%5d,%5bMEASURE%5d.%5bPVTAATOT%5d,%5bDEFINITION%5d.%5bCURRENT%5d,%5bTIME%5d.%5b2008%5d&amp;ShowOnWeb=true" TargetMode="External" /><Relationship Id="rId353" Type="http://schemas.openxmlformats.org/officeDocument/2006/relationships/hyperlink" Target="http://stats.oecd.org/OECDStat_Metadata/ShowMetadata.ashx?Dataset=IDD&amp;Coords=%5bAGE%5d.%5bTOT%5d,%5bLOCATION%5d.%5bEST%5d,%5bMEASURE%5d.%5bPVTAATOT%5d,%5bDEFINITION%5d.%5bCURRENT%5d,%5bTIME%5d.%5b2009%5d&amp;ShowOnWeb=true" TargetMode="External" /><Relationship Id="rId354" Type="http://schemas.openxmlformats.org/officeDocument/2006/relationships/hyperlink" Target="http://stats.oecd.org/OECDStat_Metadata/ShowMetadata.ashx?Dataset=IDD&amp;Coords=%5bAGE%5d.%5bTOT%5d,%5bLOCATION%5d.%5bEST%5d,%5bMEASURE%5d.%5bPVTAATOT%5d,%5bDEFINITION%5d.%5bCURRENT%5d,%5bTIME%5d.%5b2010%5d&amp;ShowOnWeb=true" TargetMode="External" /><Relationship Id="rId355" Type="http://schemas.openxmlformats.org/officeDocument/2006/relationships/hyperlink" Target="http://stats.oecd.org/OECDStat_Metadata/ShowMetadata.ashx?Dataset=IDD&amp;Coords=%5bAGE%5d.%5bTOT%5d,%5bLOCATION%5d.%5bFIN%5d,%5bMEASURE%5d.%5bPVTAATOT%5d,%5bDEFINITION%5d.%5bCURRENT%5d,%5bTIME%5d.%5b2008%5d&amp;ShowOnWeb=true" TargetMode="External" /><Relationship Id="rId356" Type="http://schemas.openxmlformats.org/officeDocument/2006/relationships/hyperlink" Target="http://stats.oecd.org/OECDStat_Metadata/ShowMetadata.ashx?Dataset=IDD&amp;Coords=%5bAGE%5d.%5bTOT%5d,%5bLOCATION%5d.%5bFIN%5d,%5bMEASURE%5d.%5bPVTAATOT%5d,%5bDEFINITION%5d.%5bCURRENT%5d,%5bTIME%5d.%5b2009%5d&amp;ShowOnWeb=true" TargetMode="External" /><Relationship Id="rId357" Type="http://schemas.openxmlformats.org/officeDocument/2006/relationships/hyperlink" Target="http://stats.oecd.org/OECDStat_Metadata/ShowMetadata.ashx?Dataset=IDD&amp;Coords=%5bAGE%5d.%5bTOT%5d,%5bLOCATION%5d.%5bFIN%5d,%5bMEASURE%5d.%5bPVTAATOT%5d,%5bDEFINITION%5d.%5bCURRENT%5d,%5bTIME%5d.%5b2010%5d&amp;ShowOnWeb=true" TargetMode="External" /><Relationship Id="rId358" Type="http://schemas.openxmlformats.org/officeDocument/2006/relationships/hyperlink" Target="http://stats.oecd.org/OECDStat_Metadata/ShowMetadata.ashx?Dataset=IDD&amp;Coords=%5bAGE%5d.%5bTOT%5d,%5bLOCATION%5d.%5bFRA%5d,%5bMEASURE%5d.%5bPVTAATOT%5d,%5bDEFINITION%5d.%5bCURRENT%5d,%5bTIME%5d.%5b2005%5d&amp;ShowOnWeb=true" TargetMode="External" /><Relationship Id="rId359" Type="http://schemas.openxmlformats.org/officeDocument/2006/relationships/hyperlink" Target="http://stats.oecd.org/OECDStat_Metadata/ShowMetadata.ashx?Dataset=IDD&amp;Coords=%5bAGE%5d.%5bTOT%5d,%5bLOCATION%5d.%5bFRA%5d,%5bMEASURE%5d.%5bPVTAATOT%5d,%5bDEFINITION%5d.%5bCURRENT%5d,%5bTIME%5d.%5b2008%5d&amp;ShowOnWeb=true" TargetMode="External" /><Relationship Id="rId360" Type="http://schemas.openxmlformats.org/officeDocument/2006/relationships/hyperlink" Target="http://stats.oecd.org/OECDStat_Metadata/ShowMetadata.ashx?Dataset=IDD&amp;Coords=%5bAGE%5d.%5bTOT%5d,%5bLOCATION%5d.%5bFRA%5d,%5bMEASURE%5d.%5bPVTAATOT%5d,%5bDEFINITION%5d.%5bCURRENT%5d,%5bTIME%5d.%5b2009%5d&amp;ShowOnWeb=true" TargetMode="External" /><Relationship Id="rId361" Type="http://schemas.openxmlformats.org/officeDocument/2006/relationships/hyperlink" Target="http://stats.oecd.org/OECDStat_Metadata/ShowMetadata.ashx?Dataset=IDD&amp;Coords=%5bAGE%5d.%5bTOT%5d,%5bLOCATION%5d.%5bFRA%5d,%5bMEASURE%5d.%5bPVTAATOT%5d,%5bDEFINITION%5d.%5bCURRENT%5d,%5bTIME%5d.%5b2010%5d&amp;ShowOnWeb=true" TargetMode="External" /><Relationship Id="rId362" Type="http://schemas.openxmlformats.org/officeDocument/2006/relationships/hyperlink" Target="http://stats.oecd.org/OECDStat_Metadata/ShowMetadata.ashx?Dataset=IDD&amp;Coords=%5bLOCATION%5d.%5bDEU%5d&amp;ShowOnWeb=true&amp;Lang=en" TargetMode="External" /><Relationship Id="rId363" Type="http://schemas.openxmlformats.org/officeDocument/2006/relationships/hyperlink" Target="http://stats.oecd.org/OECDStat_Metadata/ShowMetadata.ashx?Dataset=IDD&amp;Coords=%5bAGE%5d.%5bTOT%5d,%5bLOCATION%5d.%5bDEU%5d,%5bMEASURE%5d.%5bPVTAATOT%5d,%5bDEFINITION%5d.%5bCURRENT%5d,%5bTIME%5d.%5b2008%5d&amp;ShowOnWeb=true" TargetMode="External" /><Relationship Id="rId364" Type="http://schemas.openxmlformats.org/officeDocument/2006/relationships/hyperlink" Target="http://stats.oecd.org/OECDStat_Metadata/ShowMetadata.ashx?Dataset=IDD&amp;Coords=%5bAGE%5d.%5bTOT%5d,%5bLOCATION%5d.%5bDEU%5d,%5bMEASURE%5d.%5bPVTAATOT%5d,%5bDEFINITION%5d.%5bCURRENT%5d,%5bTIME%5d.%5b2009%5d&amp;ShowOnWeb=true" TargetMode="External" /><Relationship Id="rId365" Type="http://schemas.openxmlformats.org/officeDocument/2006/relationships/hyperlink" Target="http://stats.oecd.org/OECDStat_Metadata/ShowMetadata.ashx?Dataset=IDD&amp;Coords=%5bAGE%5d.%5bTOT%5d,%5bLOCATION%5d.%5bDEU%5d,%5bMEASURE%5d.%5bPVTAATOT%5d,%5bDEFINITION%5d.%5bCURRENT%5d,%5bTIME%5d.%5b2010%5d&amp;ShowOnWeb=true" TargetMode="External" /><Relationship Id="rId366" Type="http://schemas.openxmlformats.org/officeDocument/2006/relationships/hyperlink" Target="http://stats.oecd.org/OECDStat_Metadata/ShowMetadata.ashx?Dataset=IDD&amp;Coords=%5bAGE%5d.%5bTOT%5d,%5bLOCATION%5d.%5bGRC%5d,%5bMEASURE%5d.%5bPVTAATOT%5d,%5bDEFINITION%5d.%5bCURRENT%5d,%5bTIME%5d.%5b2005%5d&amp;ShowOnWeb=true" TargetMode="External" /><Relationship Id="rId367" Type="http://schemas.openxmlformats.org/officeDocument/2006/relationships/hyperlink" Target="http://stats.oecd.org/OECDStat_Metadata/ShowMetadata.ashx?Dataset=IDD&amp;Coords=%5bAGE%5d.%5bTOT%5d,%5bLOCATION%5d.%5bGRC%5d,%5bMEASURE%5d.%5bPVTAATOT%5d,%5bDEFINITION%5d.%5bCURRENT%5d,%5bTIME%5d.%5b2006%5d&amp;ShowOnWeb=true" TargetMode="External" /><Relationship Id="rId368" Type="http://schemas.openxmlformats.org/officeDocument/2006/relationships/hyperlink" Target="http://stats.oecd.org/OECDStat_Metadata/ShowMetadata.ashx?Dataset=IDD&amp;Coords=%5bAGE%5d.%5bTOT%5d,%5bLOCATION%5d.%5bGRC%5d,%5bMEASURE%5d.%5bPVTAATOT%5d,%5bDEFINITION%5d.%5bCURRENT%5d,%5bTIME%5d.%5b2007%5d&amp;ShowOnWeb=true" TargetMode="External" /><Relationship Id="rId369" Type="http://schemas.openxmlformats.org/officeDocument/2006/relationships/hyperlink" Target="http://stats.oecd.org/OECDStat_Metadata/ShowMetadata.ashx?Dataset=IDD&amp;Coords=%5bAGE%5d.%5bTOT%5d,%5bLOCATION%5d.%5bGRC%5d,%5bMEASURE%5d.%5bPVTAATOT%5d,%5bDEFINITION%5d.%5bCURRENT%5d,%5bTIME%5d.%5b2008%5d&amp;ShowOnWeb=true" TargetMode="External" /><Relationship Id="rId370" Type="http://schemas.openxmlformats.org/officeDocument/2006/relationships/hyperlink" Target="http://stats.oecd.org/OECDStat_Metadata/ShowMetadata.ashx?Dataset=IDD&amp;Coords=%5bAGE%5d.%5bTOT%5d,%5bLOCATION%5d.%5bGRC%5d,%5bMEASURE%5d.%5bPVTAATOT%5d,%5bDEFINITION%5d.%5bCURRENT%5d,%5bTIME%5d.%5b2009%5d&amp;ShowOnWeb=true" TargetMode="External" /><Relationship Id="rId371" Type="http://schemas.openxmlformats.org/officeDocument/2006/relationships/hyperlink" Target="http://stats.oecd.org/OECDStat_Metadata/ShowMetadata.ashx?Dataset=IDD&amp;Coords=%5bAGE%5d.%5bTOT%5d,%5bLOCATION%5d.%5bGRC%5d,%5bMEASURE%5d.%5bPVTAATOT%5d,%5bDEFINITION%5d.%5bCURRENT%5d,%5bTIME%5d.%5b2010%5d&amp;ShowOnWeb=true" TargetMode="External" /><Relationship Id="rId372" Type="http://schemas.openxmlformats.org/officeDocument/2006/relationships/hyperlink" Target="http://stats.oecd.org/OECDStat_Metadata/ShowMetadata.ashx?Dataset=IDD&amp;Coords=%5bAGE%5d.%5bTOT%5d,%5bLOCATION%5d.%5bHUN%5d,%5bMEASURE%5d.%5bPVTAATOT%5d,%5bDEFINITION%5d.%5bCURRENT%5d,%5bTIME%5d.%5b2005%5d&amp;ShowOnWeb=true" TargetMode="External" /><Relationship Id="rId373" Type="http://schemas.openxmlformats.org/officeDocument/2006/relationships/hyperlink" Target="http://stats.oecd.org/OECDStat_Metadata/ShowMetadata.ashx?Dataset=IDD&amp;Coords=%5bAGE%5d.%5bTOT%5d,%5bLOCATION%5d.%5bHUN%5d,%5bMEASURE%5d.%5bPVTAATOT%5d,%5bDEFINITION%5d.%5bCURRENT%5d,%5bTIME%5d.%5b2007%5d&amp;ShowOnWeb=true" TargetMode="External" /><Relationship Id="rId374" Type="http://schemas.openxmlformats.org/officeDocument/2006/relationships/hyperlink" Target="http://stats.oecd.org/OECDStat_Metadata/ShowMetadata.ashx?Dataset=IDD&amp;Coords=%5bAGE%5d.%5bTOT%5d,%5bLOCATION%5d.%5bHUN%5d,%5bMEASURE%5d.%5bPVTAATOT%5d,%5bDEFINITION%5d.%5bCURRENT%5d,%5bTIME%5d.%5b2009%5d&amp;ShowOnWeb=true" TargetMode="External" /><Relationship Id="rId375" Type="http://schemas.openxmlformats.org/officeDocument/2006/relationships/hyperlink" Target="http://stats.oecd.org/OECDStat_Metadata/ShowMetadata.ashx?Dataset=IDD&amp;Coords=%5bAGE%5d.%5bTOT%5d,%5bLOCATION%5d.%5bISL%5d,%5bMEASURE%5d.%5bPVTAATOT%5d,%5bDEFINITION%5d.%5bCURRENT%5d,%5bTIME%5d.%5b2005%5d&amp;ShowOnWeb=true" TargetMode="External" /><Relationship Id="rId376" Type="http://schemas.openxmlformats.org/officeDocument/2006/relationships/hyperlink" Target="http://stats.oecd.org/OECDStat_Metadata/ShowMetadata.ashx?Dataset=IDD&amp;Coords=%5bAGE%5d.%5bTOT%5d,%5bLOCATION%5d.%5bISL%5d,%5bMEASURE%5d.%5bPVTAATOT%5d,%5bDEFINITION%5d.%5bCURRENT%5d,%5bTIME%5d.%5b2006%5d&amp;ShowOnWeb=true" TargetMode="External" /><Relationship Id="rId377" Type="http://schemas.openxmlformats.org/officeDocument/2006/relationships/hyperlink" Target="http://stats.oecd.org/OECDStat_Metadata/ShowMetadata.ashx?Dataset=IDD&amp;Coords=%5bAGE%5d.%5bTOT%5d,%5bLOCATION%5d.%5bISL%5d,%5bMEASURE%5d.%5bPVTAATOT%5d,%5bDEFINITION%5d.%5bCURRENT%5d,%5bTIME%5d.%5b2007%5d&amp;ShowOnWeb=true" TargetMode="External" /><Relationship Id="rId378" Type="http://schemas.openxmlformats.org/officeDocument/2006/relationships/hyperlink" Target="http://stats.oecd.org/OECDStat_Metadata/ShowMetadata.ashx?Dataset=IDD&amp;Coords=%5bAGE%5d.%5bTOT%5d,%5bLOCATION%5d.%5bISL%5d,%5bMEASURE%5d.%5bPVTAATOT%5d,%5bDEFINITION%5d.%5bCURRENT%5d,%5bTIME%5d.%5b2008%5d&amp;ShowOnWeb=true" TargetMode="External" /><Relationship Id="rId379" Type="http://schemas.openxmlformats.org/officeDocument/2006/relationships/hyperlink" Target="http://stats.oecd.org/OECDStat_Metadata/ShowMetadata.ashx?Dataset=IDD&amp;Coords=%5bAGE%5d.%5bTOT%5d,%5bLOCATION%5d.%5bISL%5d,%5bMEASURE%5d.%5bPVTAATOT%5d,%5bDEFINITION%5d.%5bCURRENT%5d,%5bTIME%5d.%5b2009%5d&amp;ShowOnWeb=true" TargetMode="External" /><Relationship Id="rId380" Type="http://schemas.openxmlformats.org/officeDocument/2006/relationships/hyperlink" Target="http://stats.oecd.org/OECDStat_Metadata/ShowMetadata.ashx?Dataset=IDD&amp;Coords=%5bAGE%5d.%5bTOT%5d,%5bLOCATION%5d.%5bISL%5d,%5bMEASURE%5d.%5bPVTAATOT%5d,%5bDEFINITION%5d.%5bCURRENT%5d,%5bTIME%5d.%5b2010%5d&amp;ShowOnWeb=true" TargetMode="External" /><Relationship Id="rId381" Type="http://schemas.openxmlformats.org/officeDocument/2006/relationships/hyperlink" Target="http://stats.oecd.org/OECDStat_Metadata/ShowMetadata.ashx?Dataset=IDD&amp;Coords=%5bAGE%5d.%5bTOT%5d,%5bLOCATION%5d.%5bIRL%5d,%5bMEASURE%5d.%5bPVTAATOT%5d,%5bDEFINITION%5d.%5bCURRENT%5d,%5bTIME%5d.%5b2005%5d&amp;ShowOnWeb=true" TargetMode="External" /><Relationship Id="rId382" Type="http://schemas.openxmlformats.org/officeDocument/2006/relationships/hyperlink" Target="http://stats.oecd.org/OECDStat_Metadata/ShowMetadata.ashx?Dataset=IDD&amp;Coords=%5bAGE%5d.%5bTOT%5d,%5bLOCATION%5d.%5bIRL%5d,%5bMEASURE%5d.%5bPVTAATOT%5d,%5bDEFINITION%5d.%5bCURRENT%5d,%5bTIME%5d.%5b2006%5d&amp;ShowOnWeb=true" TargetMode="External" /><Relationship Id="rId383" Type="http://schemas.openxmlformats.org/officeDocument/2006/relationships/hyperlink" Target="http://stats.oecd.org/OECDStat_Metadata/ShowMetadata.ashx?Dataset=IDD&amp;Coords=%5bAGE%5d.%5bTOT%5d,%5bLOCATION%5d.%5bIRL%5d,%5bMEASURE%5d.%5bPVTAATOT%5d,%5bDEFINITION%5d.%5bCURRENT%5d,%5bTIME%5d.%5b2007%5d&amp;ShowOnWeb=true" TargetMode="External" /><Relationship Id="rId384" Type="http://schemas.openxmlformats.org/officeDocument/2006/relationships/hyperlink" Target="http://stats.oecd.org/OECDStat_Metadata/ShowMetadata.ashx?Dataset=IDD&amp;Coords=%5bAGE%5d.%5bTOT%5d,%5bLOCATION%5d.%5bIRL%5d,%5bMEASURE%5d.%5bPVTAATOT%5d,%5bDEFINITION%5d.%5bCURRENT%5d,%5bTIME%5d.%5b2008%5d&amp;ShowOnWeb=true" TargetMode="External" /><Relationship Id="rId385" Type="http://schemas.openxmlformats.org/officeDocument/2006/relationships/hyperlink" Target="http://stats.oecd.org/OECDStat_Metadata/ShowMetadata.ashx?Dataset=IDD&amp;Coords=%5bAGE%5d.%5bTOT%5d,%5bLOCATION%5d.%5bIRL%5d,%5bMEASURE%5d.%5bPVTAATOT%5d,%5bDEFINITION%5d.%5bCURRENT%5d,%5bTIME%5d.%5b2009%5d&amp;ShowOnWeb=true" TargetMode="External" /><Relationship Id="rId386" Type="http://schemas.openxmlformats.org/officeDocument/2006/relationships/hyperlink" Target="http://stats.oecd.org/OECDStat_Metadata/ShowMetadata.ashx?Dataset=IDD&amp;Coords=%5bLOCATION%5d.%5bISR%5d&amp;ShowOnWeb=true&amp;Lang=en" TargetMode="External" /><Relationship Id="rId387" Type="http://schemas.openxmlformats.org/officeDocument/2006/relationships/hyperlink" Target="http://stats.oecd.org/OECDStat_Metadata/ShowMetadata.ashx?Dataset=IDD&amp;Coords=%5bAGE%5d.%5bTOT%5d,%5bLOCATION%5d.%5bISR%5d,%5bMEASURE%5d.%5bPVTAATOT%5d,%5bDEFINITION%5d.%5bCURRENT%5d,%5bTIME%5d.%5b2005%5d&amp;ShowOnWeb=true" TargetMode="External" /><Relationship Id="rId388" Type="http://schemas.openxmlformats.org/officeDocument/2006/relationships/hyperlink" Target="http://stats.oecd.org/OECDStat_Metadata/ShowMetadata.ashx?Dataset=IDD&amp;Coords=%5bAGE%5d.%5bTOT%5d,%5bLOCATION%5d.%5bISR%5d,%5bMEASURE%5d.%5bPVTAATOT%5d,%5bDEFINITION%5d.%5bCURRENT%5d,%5bTIME%5d.%5b2008%5d&amp;ShowOnWeb=true" TargetMode="External" /><Relationship Id="rId389" Type="http://schemas.openxmlformats.org/officeDocument/2006/relationships/hyperlink" Target="http://stats.oecd.org/OECDStat_Metadata/ShowMetadata.ashx?Dataset=IDD&amp;Coords=%5bAGE%5d.%5bTOT%5d,%5bLOCATION%5d.%5bISR%5d,%5bMEASURE%5d.%5bPVTAATOT%5d,%5bDEFINITION%5d.%5bCURRENT%5d,%5bTIME%5d.%5b2009%5d&amp;ShowOnWeb=true" TargetMode="External" /><Relationship Id="rId390" Type="http://schemas.openxmlformats.org/officeDocument/2006/relationships/hyperlink" Target="http://stats.oecd.org/OECDStat_Metadata/ShowMetadata.ashx?Dataset=IDD&amp;Coords=%5bAGE%5d.%5bTOT%5d,%5bLOCATION%5d.%5bISR%5d,%5bMEASURE%5d.%5bPVTAATOT%5d,%5bDEFINITION%5d.%5bCURRENT%5d,%5bTIME%5d.%5b2010%5d&amp;ShowOnWeb=true" TargetMode="External" /><Relationship Id="rId391" Type="http://schemas.openxmlformats.org/officeDocument/2006/relationships/hyperlink" Target="http://stats.oecd.org/OECDStat_Metadata/ShowMetadata.ashx?Dataset=IDD&amp;Coords=%5bAGE%5d.%5bTOT%5d,%5bLOCATION%5d.%5bITA%5d,%5bMEASURE%5d.%5bPVTAATOT%5d,%5bDEFINITION%5d.%5bCURRENT%5d,%5bTIME%5d.%5b2008%5d&amp;ShowOnWeb=true" TargetMode="External" /><Relationship Id="rId392" Type="http://schemas.openxmlformats.org/officeDocument/2006/relationships/hyperlink" Target="http://stats.oecd.org/OECDStat_Metadata/ShowMetadata.ashx?Dataset=IDD&amp;Coords=%5bAGE%5d.%5bTOT%5d,%5bLOCATION%5d.%5bITA%5d,%5bMEASURE%5d.%5bPVTAATOT%5d,%5bDEFINITION%5d.%5bCURRENT%5d,%5bTIME%5d.%5b2009%5d&amp;ShowOnWeb=true" TargetMode="External" /><Relationship Id="rId393" Type="http://schemas.openxmlformats.org/officeDocument/2006/relationships/hyperlink" Target="http://stats.oecd.org/OECDStat_Metadata/ShowMetadata.ashx?Dataset=IDD&amp;Coords=%5bAGE%5d.%5bTOT%5d,%5bLOCATION%5d.%5bITA%5d,%5bMEASURE%5d.%5bPVTAATOT%5d,%5bDEFINITION%5d.%5bCURRENT%5d,%5bTIME%5d.%5b2010%5d&amp;ShowOnWeb=true" TargetMode="External" /><Relationship Id="rId394" Type="http://schemas.openxmlformats.org/officeDocument/2006/relationships/hyperlink" Target="http://stats.oecd.org/OECDStat_Metadata/ShowMetadata.ashx?Dataset=IDD&amp;Coords=%5bAGE%5d.%5bTOT%5d,%5bLOCATION%5d.%5bJPN%5d,%5bMEASURE%5d.%5bPVTAATOT%5d,%5bDEFINITION%5d.%5bCURRENT%5d,%5bTIME%5d.%5b2006%5d&amp;ShowOnWeb=true" TargetMode="External" /><Relationship Id="rId395" Type="http://schemas.openxmlformats.org/officeDocument/2006/relationships/hyperlink" Target="http://stats.oecd.org/OECDStat_Metadata/ShowMetadata.ashx?Dataset=IDD&amp;Coords=%5bAGE%5d.%5bTOT%5d,%5bLOCATION%5d.%5bJPN%5d,%5bMEASURE%5d.%5bPVTAATOT%5d,%5bDEFINITION%5d.%5bCURRENT%5d,%5bTIME%5d.%5b2009%5d&amp;ShowOnWeb=true" TargetMode="External" /><Relationship Id="rId396" Type="http://schemas.openxmlformats.org/officeDocument/2006/relationships/hyperlink" Target="http://stats.oecd.org/OECDStat_Metadata/ShowMetadata.ashx?Dataset=IDD&amp;Coords=%5bAGE%5d.%5bTOT%5d,%5bLOCATION%5d.%5bKOR%5d,%5bMEASURE%5d.%5bPVTAATOT%5d,%5bDEFINITION%5d.%5bCURRENT%5d,%5bTIME%5d.%5b2006%5d&amp;ShowOnWeb=true" TargetMode="External" /><Relationship Id="rId397" Type="http://schemas.openxmlformats.org/officeDocument/2006/relationships/hyperlink" Target="http://stats.oecd.org/OECDStat_Metadata/ShowMetadata.ashx?Dataset=IDD&amp;Coords=%5bAGE%5d.%5bTOT%5d,%5bLOCATION%5d.%5bKOR%5d,%5bMEASURE%5d.%5bPVTAATOT%5d,%5bDEFINITION%5d.%5bCURRENT%5d,%5bTIME%5d.%5b2007%5d&amp;ShowOnWeb=true" TargetMode="External" /><Relationship Id="rId398" Type="http://schemas.openxmlformats.org/officeDocument/2006/relationships/hyperlink" Target="http://stats.oecd.org/OECDStat_Metadata/ShowMetadata.ashx?Dataset=IDD&amp;Coords=%5bAGE%5d.%5bTOT%5d,%5bLOCATION%5d.%5bKOR%5d,%5bMEASURE%5d.%5bPVTAATOT%5d,%5bDEFINITION%5d.%5bCURRENT%5d,%5bTIME%5d.%5b2008%5d&amp;ShowOnWeb=true" TargetMode="External" /><Relationship Id="rId399" Type="http://schemas.openxmlformats.org/officeDocument/2006/relationships/hyperlink" Target="http://stats.oecd.org/OECDStat_Metadata/ShowMetadata.ashx?Dataset=IDD&amp;Coords=%5bAGE%5d.%5bTOT%5d,%5bLOCATION%5d.%5bKOR%5d,%5bMEASURE%5d.%5bPVTAATOT%5d,%5bDEFINITION%5d.%5bCURRENT%5d,%5bTIME%5d.%5b2009%5d&amp;ShowOnWeb=true" TargetMode="External" /><Relationship Id="rId400" Type="http://schemas.openxmlformats.org/officeDocument/2006/relationships/hyperlink" Target="http://stats.oecd.org/OECDStat_Metadata/ShowMetadata.ashx?Dataset=IDD&amp;Coords=%5bAGE%5d.%5bTOT%5d,%5bLOCATION%5d.%5bKOR%5d,%5bMEASURE%5d.%5bPVTAATOT%5d,%5bDEFINITION%5d.%5bCURRENT%5d,%5bTIME%5d.%5b2010%5d&amp;ShowOnWeb=true" TargetMode="External" /><Relationship Id="rId401" Type="http://schemas.openxmlformats.org/officeDocument/2006/relationships/hyperlink" Target="http://stats.oecd.org/OECDStat_Metadata/ShowMetadata.ashx?Dataset=IDD&amp;Coords=%5bAGE%5d.%5bTOT%5d,%5bLOCATION%5d.%5bKOR%5d,%5bMEASURE%5d.%5bPVTAATOT%5d,%5bDEFINITION%5d.%5bCURRENT%5d,%5bTIME%5d.%5b2011%5d&amp;ShowOnWeb=true" TargetMode="External" /><Relationship Id="rId402" Type="http://schemas.openxmlformats.org/officeDocument/2006/relationships/hyperlink" Target="http://stats.oecd.org/OECDStat_Metadata/ShowMetadata.ashx?Dataset=IDD&amp;Coords=%5bAGE%5d.%5bTOT%5d,%5bLOCATION%5d.%5bLUX%5d,%5bMEASURE%5d.%5bPVTAATOT%5d,%5bDEFINITION%5d.%5bCURRENT%5d,%5bTIME%5d.%5b2005%5d&amp;ShowOnWeb=true" TargetMode="External" /><Relationship Id="rId403" Type="http://schemas.openxmlformats.org/officeDocument/2006/relationships/hyperlink" Target="http://stats.oecd.org/OECDStat_Metadata/ShowMetadata.ashx?Dataset=IDD&amp;Coords=%5bAGE%5d.%5bTOT%5d,%5bLOCATION%5d.%5bLUX%5d,%5bMEASURE%5d.%5bPVTAATOT%5d,%5bDEFINITION%5d.%5bCURRENT%5d,%5bTIME%5d.%5b2006%5d&amp;ShowOnWeb=true" TargetMode="External" /><Relationship Id="rId404" Type="http://schemas.openxmlformats.org/officeDocument/2006/relationships/hyperlink" Target="http://stats.oecd.org/OECDStat_Metadata/ShowMetadata.ashx?Dataset=IDD&amp;Coords=%5bAGE%5d.%5bTOT%5d,%5bLOCATION%5d.%5bLUX%5d,%5bMEASURE%5d.%5bPVTAATOT%5d,%5bDEFINITION%5d.%5bCURRENT%5d,%5bTIME%5d.%5b2007%5d&amp;ShowOnWeb=true" TargetMode="External" /><Relationship Id="rId405" Type="http://schemas.openxmlformats.org/officeDocument/2006/relationships/hyperlink" Target="http://stats.oecd.org/OECDStat_Metadata/ShowMetadata.ashx?Dataset=IDD&amp;Coords=%5bAGE%5d.%5bTOT%5d,%5bLOCATION%5d.%5bLUX%5d,%5bMEASURE%5d.%5bPVTAATOT%5d,%5bDEFINITION%5d.%5bCURRENT%5d,%5bTIME%5d.%5b2008%5d&amp;ShowOnWeb=true" TargetMode="External" /><Relationship Id="rId406" Type="http://schemas.openxmlformats.org/officeDocument/2006/relationships/hyperlink" Target="http://stats.oecd.org/OECDStat_Metadata/ShowMetadata.ashx?Dataset=IDD&amp;Coords=%5bAGE%5d.%5bTOT%5d,%5bLOCATION%5d.%5bLUX%5d,%5bMEASURE%5d.%5bPVTAATOT%5d,%5bDEFINITION%5d.%5bCURRENT%5d,%5bTIME%5d.%5b2009%5d&amp;ShowOnWeb=true" TargetMode="External" /><Relationship Id="rId407" Type="http://schemas.openxmlformats.org/officeDocument/2006/relationships/hyperlink" Target="http://stats.oecd.org/OECDStat_Metadata/ShowMetadata.ashx?Dataset=IDD&amp;Coords=%5bAGE%5d.%5bTOT%5d,%5bLOCATION%5d.%5bLUX%5d,%5bMEASURE%5d.%5bPVTAATOT%5d,%5bDEFINITION%5d.%5bCURRENT%5d,%5bTIME%5d.%5b2010%5d&amp;ShowOnWeb=true" TargetMode="External" /><Relationship Id="rId408" Type="http://schemas.openxmlformats.org/officeDocument/2006/relationships/hyperlink" Target="http://stats.oecd.org/OECDStat_Metadata/ShowMetadata.ashx?Dataset=IDD&amp;Coords=%5bAGE%5d.%5bTOT%5d,%5bLOCATION%5d.%5bMEX%5d,%5bMEASURE%5d.%5bPVTAATOT%5d,%5bDEFINITION%5d.%5bCURRENT%5d,%5bTIME%5d.%5b2008%5d&amp;ShowOnWeb=true" TargetMode="External" /><Relationship Id="rId409" Type="http://schemas.openxmlformats.org/officeDocument/2006/relationships/hyperlink" Target="http://stats.oecd.org/OECDStat_Metadata/ShowMetadata.ashx?Dataset=IDD&amp;Coords=%5bAGE%5d.%5bTOT%5d,%5bLOCATION%5d.%5bMEX%5d,%5bMEASURE%5d.%5bPVTAATOT%5d,%5bDEFINITION%5d.%5bCURRENT%5d,%5bTIME%5d.%5b2010%5d&amp;ShowOnWeb=true" TargetMode="External" /><Relationship Id="rId410" Type="http://schemas.openxmlformats.org/officeDocument/2006/relationships/hyperlink" Target="http://stats.oecd.org/OECDStat_Metadata/ShowMetadata.ashx?Dataset=IDD&amp;Coords=%5bAGE%5d.%5bTOT%5d,%5bLOCATION%5d.%5bNLD%5d,%5bMEASURE%5d.%5bPVTAATOT%5d,%5bDEFINITION%5d.%5bCURRENT%5d,%5bTIME%5d.%5b2005%5d&amp;ShowOnWeb=true" TargetMode="External" /><Relationship Id="rId411" Type="http://schemas.openxmlformats.org/officeDocument/2006/relationships/hyperlink" Target="http://stats.oecd.org/OECDStat_Metadata/ShowMetadata.ashx?Dataset=IDD&amp;Coords=%5bAGE%5d.%5bTOT%5d,%5bLOCATION%5d.%5bNLD%5d,%5bMEASURE%5d.%5bPVTAATOT%5d,%5bDEFINITION%5d.%5bCURRENT%5d,%5bTIME%5d.%5b2006%5d&amp;ShowOnWeb=true" TargetMode="External" /><Relationship Id="rId412" Type="http://schemas.openxmlformats.org/officeDocument/2006/relationships/hyperlink" Target="http://stats.oecd.org/OECDStat_Metadata/ShowMetadata.ashx?Dataset=IDD&amp;Coords=%5bAGE%5d.%5bTOT%5d,%5bLOCATION%5d.%5bNLD%5d,%5bMEASURE%5d.%5bPVTAATOT%5d,%5bDEFINITION%5d.%5bCURRENT%5d,%5bTIME%5d.%5b2007%5d&amp;ShowOnWeb=true" TargetMode="External" /><Relationship Id="rId413" Type="http://schemas.openxmlformats.org/officeDocument/2006/relationships/hyperlink" Target="http://stats.oecd.org/OECDStat_Metadata/ShowMetadata.ashx?Dataset=IDD&amp;Coords=%5bAGE%5d.%5bTOT%5d,%5bLOCATION%5d.%5bNLD%5d,%5bMEASURE%5d.%5bPVTAATOT%5d,%5bDEFINITION%5d.%5bCURRENT%5d,%5bTIME%5d.%5b2008%5d&amp;ShowOnWeb=true" TargetMode="External" /><Relationship Id="rId414" Type="http://schemas.openxmlformats.org/officeDocument/2006/relationships/hyperlink" Target="http://stats.oecd.org/OECDStat_Metadata/ShowMetadata.ashx?Dataset=IDD&amp;Coords=%5bAGE%5d.%5bTOT%5d,%5bLOCATION%5d.%5bNLD%5d,%5bMEASURE%5d.%5bPVTAATOT%5d,%5bDEFINITION%5d.%5bCURRENT%5d,%5bTIME%5d.%5b2009%5d&amp;ShowOnWeb=true" TargetMode="External" /><Relationship Id="rId415" Type="http://schemas.openxmlformats.org/officeDocument/2006/relationships/hyperlink" Target="http://stats.oecd.org/OECDStat_Metadata/ShowMetadata.ashx?Dataset=IDD&amp;Coords=%5bAGE%5d.%5bTOT%5d,%5bLOCATION%5d.%5bNLD%5d,%5bMEASURE%5d.%5bPVTAATOT%5d,%5bDEFINITION%5d.%5bCURRENT%5d,%5bTIME%5d.%5b2010%5d&amp;ShowOnWeb=true" TargetMode="External" /><Relationship Id="rId416" Type="http://schemas.openxmlformats.org/officeDocument/2006/relationships/hyperlink" Target="http://stats.oecd.org/OECDStat_Metadata/ShowMetadata.ashx?Dataset=IDD&amp;Coords=%5bAGE%5d.%5bTOT%5d,%5bLOCATION%5d.%5bNZL%5d,%5bMEASURE%5d.%5bPVTAATOT%5d,%5bDEFINITION%5d.%5bCURRENT%5d,%5bTIME%5d.%5b2008%5d&amp;ShowOnWeb=true" TargetMode="External" /><Relationship Id="rId417" Type="http://schemas.openxmlformats.org/officeDocument/2006/relationships/hyperlink" Target="http://stats.oecd.org/OECDStat_Metadata/ShowMetadata.ashx?Dataset=IDD&amp;Coords=%5bAGE%5d.%5bTOT%5d,%5bLOCATION%5d.%5bNZL%5d,%5bMEASURE%5d.%5bPVTAATOT%5d,%5bDEFINITION%5d.%5bCURRENT%5d,%5bTIME%5d.%5b2009%5d&amp;ShowOnWeb=true" TargetMode="External" /><Relationship Id="rId418" Type="http://schemas.openxmlformats.org/officeDocument/2006/relationships/hyperlink" Target="http://stats.oecd.org/OECDStat_Metadata/ShowMetadata.ashx?Dataset=IDD&amp;Coords=%5bAGE%5d.%5bTOT%5d,%5bLOCATION%5d.%5bNOR%5d,%5bMEASURE%5d.%5bPVTAATOT%5d,%5bDEFINITION%5d.%5bCURRENT%5d,%5bTIME%5d.%5b2008%5d&amp;ShowOnWeb=true" TargetMode="External" /><Relationship Id="rId419" Type="http://schemas.openxmlformats.org/officeDocument/2006/relationships/hyperlink" Target="http://stats.oecd.org/OECDStat_Metadata/ShowMetadata.ashx?Dataset=IDD&amp;Coords=%5bAGE%5d.%5bTOT%5d,%5bLOCATION%5d.%5bNOR%5d,%5bMEASURE%5d.%5bPVTAATOT%5d,%5bDEFINITION%5d.%5bCURRENT%5d,%5bTIME%5d.%5b2009%5d&amp;ShowOnWeb=true" TargetMode="External" /><Relationship Id="rId420" Type="http://schemas.openxmlformats.org/officeDocument/2006/relationships/hyperlink" Target="http://stats.oecd.org/OECDStat_Metadata/ShowMetadata.ashx?Dataset=IDD&amp;Coords=%5bAGE%5d.%5bTOT%5d,%5bLOCATION%5d.%5bNOR%5d,%5bMEASURE%5d.%5bPVTAATOT%5d,%5bDEFINITION%5d.%5bCURRENT%5d,%5bTIME%5d.%5b2010%5d&amp;ShowOnWeb=true" TargetMode="External" /><Relationship Id="rId421" Type="http://schemas.openxmlformats.org/officeDocument/2006/relationships/hyperlink" Target="http://stats.oecd.org/OECDStat_Metadata/ShowMetadata.ashx?Dataset=IDD&amp;Coords=%5bAGE%5d.%5bTOT%5d,%5bLOCATION%5d.%5bPOL%5d,%5bMEASURE%5d.%5bPVTAATOT%5d,%5bDEFINITION%5d.%5bCURRENT%5d,%5bTIME%5d.%5b2005%5d&amp;ShowOnWeb=true" TargetMode="External" /><Relationship Id="rId422" Type="http://schemas.openxmlformats.org/officeDocument/2006/relationships/hyperlink" Target="http://stats.oecd.org/OECDStat_Metadata/ShowMetadata.ashx?Dataset=IDD&amp;Coords=%5bAGE%5d.%5bTOT%5d,%5bLOCATION%5d.%5bPOL%5d,%5bMEASURE%5d.%5bPVTAATOT%5d,%5bDEFINITION%5d.%5bCURRENT%5d,%5bTIME%5d.%5b2006%5d&amp;ShowOnWeb=true" TargetMode="External" /><Relationship Id="rId423" Type="http://schemas.openxmlformats.org/officeDocument/2006/relationships/hyperlink" Target="http://stats.oecd.org/OECDStat_Metadata/ShowMetadata.ashx?Dataset=IDD&amp;Coords=%5bAGE%5d.%5bTOT%5d,%5bLOCATION%5d.%5bPOL%5d,%5bMEASURE%5d.%5bPVTAATOT%5d,%5bDEFINITION%5d.%5bCURRENT%5d,%5bTIME%5d.%5b2007%5d&amp;ShowOnWeb=true" TargetMode="External" /><Relationship Id="rId424" Type="http://schemas.openxmlformats.org/officeDocument/2006/relationships/hyperlink" Target="http://stats.oecd.org/OECDStat_Metadata/ShowMetadata.ashx?Dataset=IDD&amp;Coords=%5bAGE%5d.%5bTOT%5d,%5bLOCATION%5d.%5bPOL%5d,%5bMEASURE%5d.%5bPVTAATOT%5d,%5bDEFINITION%5d.%5bCURRENT%5d,%5bTIME%5d.%5b2008%5d&amp;ShowOnWeb=true" TargetMode="External" /><Relationship Id="rId425" Type="http://schemas.openxmlformats.org/officeDocument/2006/relationships/hyperlink" Target="http://stats.oecd.org/OECDStat_Metadata/ShowMetadata.ashx?Dataset=IDD&amp;Coords=%5bAGE%5d.%5bTOT%5d,%5bLOCATION%5d.%5bPOL%5d,%5bMEASURE%5d.%5bPVTAATOT%5d,%5bDEFINITION%5d.%5bCURRENT%5d,%5bTIME%5d.%5b2009%5d&amp;ShowOnWeb=true" TargetMode="External" /><Relationship Id="rId426" Type="http://schemas.openxmlformats.org/officeDocument/2006/relationships/hyperlink" Target="http://stats.oecd.org/OECDStat_Metadata/ShowMetadata.ashx?Dataset=IDD&amp;Coords=%5bAGE%5d.%5bTOT%5d,%5bLOCATION%5d.%5bPOL%5d,%5bMEASURE%5d.%5bPVTAATOT%5d,%5bDEFINITION%5d.%5bCURRENT%5d,%5bTIME%5d.%5b2010%5d&amp;ShowOnWeb=true" TargetMode="External" /><Relationship Id="rId427" Type="http://schemas.openxmlformats.org/officeDocument/2006/relationships/hyperlink" Target="http://stats.oecd.org/OECDStat_Metadata/ShowMetadata.ashx?Dataset=IDD&amp;Coords=%5bAGE%5d.%5bTOT%5d,%5bLOCATION%5d.%5bPRT%5d,%5bMEASURE%5d.%5bPVTAATOT%5d,%5bDEFINITION%5d.%5bCURRENT%5d,%5bTIME%5d.%5b2005%5d&amp;ShowOnWeb=true" TargetMode="External" /><Relationship Id="rId428" Type="http://schemas.openxmlformats.org/officeDocument/2006/relationships/hyperlink" Target="http://stats.oecd.org/OECDStat_Metadata/ShowMetadata.ashx?Dataset=IDD&amp;Coords=%5bAGE%5d.%5bTOT%5d,%5bLOCATION%5d.%5bPRT%5d,%5bMEASURE%5d.%5bPVTAATOT%5d,%5bDEFINITION%5d.%5bCURRENT%5d,%5bTIME%5d.%5b2006%5d&amp;ShowOnWeb=true" TargetMode="External" /><Relationship Id="rId429" Type="http://schemas.openxmlformats.org/officeDocument/2006/relationships/hyperlink" Target="http://stats.oecd.org/OECDStat_Metadata/ShowMetadata.ashx?Dataset=IDD&amp;Coords=%5bAGE%5d.%5bTOT%5d,%5bLOCATION%5d.%5bPRT%5d,%5bMEASURE%5d.%5bPVTAATOT%5d,%5bDEFINITION%5d.%5bCURRENT%5d,%5bTIME%5d.%5b2007%5d&amp;ShowOnWeb=true" TargetMode="External" /><Relationship Id="rId430" Type="http://schemas.openxmlformats.org/officeDocument/2006/relationships/hyperlink" Target="http://stats.oecd.org/OECDStat_Metadata/ShowMetadata.ashx?Dataset=IDD&amp;Coords=%5bAGE%5d.%5bTOT%5d,%5bLOCATION%5d.%5bPRT%5d,%5bMEASURE%5d.%5bPVTAATOT%5d,%5bDEFINITION%5d.%5bCURRENT%5d,%5bTIME%5d.%5b2008%5d&amp;ShowOnWeb=true" TargetMode="External" /><Relationship Id="rId431" Type="http://schemas.openxmlformats.org/officeDocument/2006/relationships/hyperlink" Target="http://stats.oecd.org/OECDStat_Metadata/ShowMetadata.ashx?Dataset=IDD&amp;Coords=%5bAGE%5d.%5bTOT%5d,%5bLOCATION%5d.%5bPRT%5d,%5bMEASURE%5d.%5bPVTAATOT%5d,%5bDEFINITION%5d.%5bCURRENT%5d,%5bTIME%5d.%5b2009%5d&amp;ShowOnWeb=true" TargetMode="External" /><Relationship Id="rId432" Type="http://schemas.openxmlformats.org/officeDocument/2006/relationships/hyperlink" Target="http://stats.oecd.org/OECDStat_Metadata/ShowMetadata.ashx?Dataset=IDD&amp;Coords=%5bAGE%5d.%5bTOT%5d,%5bLOCATION%5d.%5bPRT%5d,%5bMEASURE%5d.%5bPVTAATOT%5d,%5bDEFINITION%5d.%5bCURRENT%5d,%5bTIME%5d.%5b2010%5d&amp;ShowOnWeb=true" TargetMode="External" /><Relationship Id="rId433" Type="http://schemas.openxmlformats.org/officeDocument/2006/relationships/hyperlink" Target="http://stats.oecd.org/OECDStat_Metadata/ShowMetadata.ashx?Dataset=IDD&amp;Coords=%5bAGE%5d.%5bTOT%5d,%5bLOCATION%5d.%5bSVK%5d,%5bMEASURE%5d.%5bPVTAATOT%5d,%5bDEFINITION%5d.%5bCURRENT%5d,%5bTIME%5d.%5b2005%5d&amp;ShowOnWeb=true" TargetMode="External" /><Relationship Id="rId434" Type="http://schemas.openxmlformats.org/officeDocument/2006/relationships/hyperlink" Target="http://stats.oecd.org/OECDStat_Metadata/ShowMetadata.ashx?Dataset=IDD&amp;Coords=%5bAGE%5d.%5bTOT%5d,%5bLOCATION%5d.%5bSVK%5d,%5bMEASURE%5d.%5bPVTAATOT%5d,%5bDEFINITION%5d.%5bCURRENT%5d,%5bTIME%5d.%5b2006%5d&amp;ShowOnWeb=true" TargetMode="External" /><Relationship Id="rId435" Type="http://schemas.openxmlformats.org/officeDocument/2006/relationships/hyperlink" Target="http://stats.oecd.org/OECDStat_Metadata/ShowMetadata.ashx?Dataset=IDD&amp;Coords=%5bAGE%5d.%5bTOT%5d,%5bLOCATION%5d.%5bSVK%5d,%5bMEASURE%5d.%5bPVTAATOT%5d,%5bDEFINITION%5d.%5bCURRENT%5d,%5bTIME%5d.%5b2007%5d&amp;ShowOnWeb=true" TargetMode="External" /><Relationship Id="rId436" Type="http://schemas.openxmlformats.org/officeDocument/2006/relationships/hyperlink" Target="http://stats.oecd.org/OECDStat_Metadata/ShowMetadata.ashx?Dataset=IDD&amp;Coords=%5bAGE%5d.%5bTOT%5d,%5bLOCATION%5d.%5bSVK%5d,%5bMEASURE%5d.%5bPVTAATOT%5d,%5bDEFINITION%5d.%5bCURRENT%5d,%5bTIME%5d.%5b2008%5d&amp;ShowOnWeb=true" TargetMode="External" /><Relationship Id="rId437" Type="http://schemas.openxmlformats.org/officeDocument/2006/relationships/hyperlink" Target="http://stats.oecd.org/OECDStat_Metadata/ShowMetadata.ashx?Dataset=IDD&amp;Coords=%5bAGE%5d.%5bTOT%5d,%5bLOCATION%5d.%5bSVK%5d,%5bMEASURE%5d.%5bPVTAATOT%5d,%5bDEFINITION%5d.%5bCURRENT%5d,%5bTIME%5d.%5b2009%5d&amp;ShowOnWeb=true" TargetMode="External" /><Relationship Id="rId438" Type="http://schemas.openxmlformats.org/officeDocument/2006/relationships/hyperlink" Target="http://stats.oecd.org/OECDStat_Metadata/ShowMetadata.ashx?Dataset=IDD&amp;Coords=%5bAGE%5d.%5bTOT%5d,%5bLOCATION%5d.%5bSVK%5d,%5bMEASURE%5d.%5bPVTAATOT%5d,%5bDEFINITION%5d.%5bCURRENT%5d,%5bTIME%5d.%5b2010%5d&amp;ShowOnWeb=true" TargetMode="External" /><Relationship Id="rId439" Type="http://schemas.openxmlformats.org/officeDocument/2006/relationships/hyperlink" Target="http://stats.oecd.org/OECDStat_Metadata/ShowMetadata.ashx?Dataset=IDD&amp;Coords=%5bAGE%5d.%5bTOT%5d,%5bLOCATION%5d.%5bSVN%5d,%5bMEASURE%5d.%5bPVTAATOT%5d,%5bDEFINITION%5d.%5bCURRENT%5d,%5bTIME%5d.%5b2005%5d&amp;ShowOnWeb=true" TargetMode="External" /><Relationship Id="rId440" Type="http://schemas.openxmlformats.org/officeDocument/2006/relationships/hyperlink" Target="http://stats.oecd.org/OECDStat_Metadata/ShowMetadata.ashx?Dataset=IDD&amp;Coords=%5bAGE%5d.%5bTOT%5d,%5bLOCATION%5d.%5bSVN%5d,%5bMEASURE%5d.%5bPVTAATOT%5d,%5bDEFINITION%5d.%5bCURRENT%5d,%5bTIME%5d.%5b2006%5d&amp;ShowOnWeb=true" TargetMode="External" /><Relationship Id="rId441" Type="http://schemas.openxmlformats.org/officeDocument/2006/relationships/hyperlink" Target="http://stats.oecd.org/OECDStat_Metadata/ShowMetadata.ashx?Dataset=IDD&amp;Coords=%5bAGE%5d.%5bTOT%5d,%5bLOCATION%5d.%5bSVN%5d,%5bMEASURE%5d.%5bPVTAATOT%5d,%5bDEFINITION%5d.%5bCURRENT%5d,%5bTIME%5d.%5b2007%5d&amp;ShowOnWeb=true" TargetMode="External" /><Relationship Id="rId442" Type="http://schemas.openxmlformats.org/officeDocument/2006/relationships/hyperlink" Target="http://stats.oecd.org/OECDStat_Metadata/ShowMetadata.ashx?Dataset=IDD&amp;Coords=%5bAGE%5d.%5bTOT%5d,%5bLOCATION%5d.%5bSVN%5d,%5bMEASURE%5d.%5bPVTAATOT%5d,%5bDEFINITION%5d.%5bCURRENT%5d,%5bTIME%5d.%5b2008%5d&amp;ShowOnWeb=true" TargetMode="External" /><Relationship Id="rId443" Type="http://schemas.openxmlformats.org/officeDocument/2006/relationships/hyperlink" Target="http://stats.oecd.org/OECDStat_Metadata/ShowMetadata.ashx?Dataset=IDD&amp;Coords=%5bAGE%5d.%5bTOT%5d,%5bLOCATION%5d.%5bSVN%5d,%5bMEASURE%5d.%5bPVTAATOT%5d,%5bDEFINITION%5d.%5bCURRENT%5d,%5bTIME%5d.%5b2009%5d&amp;ShowOnWeb=true" TargetMode="External" /><Relationship Id="rId444" Type="http://schemas.openxmlformats.org/officeDocument/2006/relationships/hyperlink" Target="http://stats.oecd.org/OECDStat_Metadata/ShowMetadata.ashx?Dataset=IDD&amp;Coords=%5bAGE%5d.%5bTOT%5d,%5bLOCATION%5d.%5bSVN%5d,%5bMEASURE%5d.%5bPVTAATOT%5d,%5bDEFINITION%5d.%5bCURRENT%5d,%5bTIME%5d.%5b2010%5d&amp;ShowOnWeb=true" TargetMode="External" /><Relationship Id="rId445" Type="http://schemas.openxmlformats.org/officeDocument/2006/relationships/hyperlink" Target="http://stats.oecd.org/OECDStat_Metadata/ShowMetadata.ashx?Dataset=IDD&amp;Coords=%5bAGE%5d.%5bTOT%5d,%5bLOCATION%5d.%5bESP%5d,%5bMEASURE%5d.%5bPVTAATOT%5d,%5bDEFINITION%5d.%5bCURRENT%5d,%5bTIME%5d.%5b2005%5d&amp;ShowOnWeb=true" TargetMode="External" /><Relationship Id="rId446" Type="http://schemas.openxmlformats.org/officeDocument/2006/relationships/hyperlink" Target="http://stats.oecd.org/OECDStat_Metadata/ShowMetadata.ashx?Dataset=IDD&amp;Coords=%5bAGE%5d.%5bTOT%5d,%5bLOCATION%5d.%5bESP%5d,%5bMEASURE%5d.%5bPVTAATOT%5d,%5bDEFINITION%5d.%5bCURRENT%5d,%5bTIME%5d.%5b2006%5d&amp;ShowOnWeb=true" TargetMode="External" /><Relationship Id="rId447" Type="http://schemas.openxmlformats.org/officeDocument/2006/relationships/hyperlink" Target="http://stats.oecd.org/OECDStat_Metadata/ShowMetadata.ashx?Dataset=IDD&amp;Coords=%5bAGE%5d.%5bTOT%5d,%5bLOCATION%5d.%5bESP%5d,%5bMEASURE%5d.%5bPVTAATOT%5d,%5bDEFINITION%5d.%5bCURRENT%5d,%5bTIME%5d.%5b2007%5d&amp;ShowOnWeb=true" TargetMode="External" /><Relationship Id="rId448" Type="http://schemas.openxmlformats.org/officeDocument/2006/relationships/hyperlink" Target="http://stats.oecd.org/OECDStat_Metadata/ShowMetadata.ashx?Dataset=IDD&amp;Coords=%5bAGE%5d.%5bTOT%5d,%5bLOCATION%5d.%5bESP%5d,%5bMEASURE%5d.%5bPVTAATOT%5d,%5bDEFINITION%5d.%5bCURRENT%5d,%5bTIME%5d.%5b2008%5d&amp;ShowOnWeb=true" TargetMode="External" /><Relationship Id="rId449" Type="http://schemas.openxmlformats.org/officeDocument/2006/relationships/hyperlink" Target="http://stats.oecd.org/OECDStat_Metadata/ShowMetadata.ashx?Dataset=IDD&amp;Coords=%5bAGE%5d.%5bTOT%5d,%5bLOCATION%5d.%5bESP%5d,%5bMEASURE%5d.%5bPVTAATOT%5d,%5bDEFINITION%5d.%5bCURRENT%5d,%5bTIME%5d.%5b2009%5d&amp;ShowOnWeb=true" TargetMode="External" /><Relationship Id="rId450" Type="http://schemas.openxmlformats.org/officeDocument/2006/relationships/hyperlink" Target="http://stats.oecd.org/OECDStat_Metadata/ShowMetadata.ashx?Dataset=IDD&amp;Coords=%5bAGE%5d.%5bTOT%5d,%5bLOCATION%5d.%5bESP%5d,%5bMEASURE%5d.%5bPVTAATOT%5d,%5bDEFINITION%5d.%5bCURRENT%5d,%5bTIME%5d.%5b2010%5d&amp;ShowOnWeb=true" TargetMode="External" /><Relationship Id="rId451" Type="http://schemas.openxmlformats.org/officeDocument/2006/relationships/hyperlink" Target="http://stats.oecd.org/OECDStat_Metadata/ShowMetadata.ashx?Dataset=IDD&amp;Coords=%5bAGE%5d.%5bTOT%5d,%5bLOCATION%5d.%5bSWE%5d,%5bMEASURE%5d.%5bPVTAATOT%5d,%5bDEFINITION%5d.%5bCURRENT%5d,%5bTIME%5d.%5b2008%5d&amp;ShowOnWeb=true" TargetMode="External" /><Relationship Id="rId452" Type="http://schemas.openxmlformats.org/officeDocument/2006/relationships/hyperlink" Target="http://stats.oecd.org/OECDStat_Metadata/ShowMetadata.ashx?Dataset=IDD&amp;Coords=%5bAGE%5d.%5bTOT%5d,%5bLOCATION%5d.%5bSWE%5d,%5bMEASURE%5d.%5bPVTAATOT%5d,%5bDEFINITION%5d.%5bCURRENT%5d,%5bTIME%5d.%5b2009%5d&amp;ShowOnWeb=true" TargetMode="External" /><Relationship Id="rId453" Type="http://schemas.openxmlformats.org/officeDocument/2006/relationships/hyperlink" Target="http://stats.oecd.org/OECDStat_Metadata/ShowMetadata.ashx?Dataset=IDD&amp;Coords=%5bAGE%5d.%5bTOT%5d,%5bLOCATION%5d.%5bSWE%5d,%5bMEASURE%5d.%5bPVTAATOT%5d,%5bDEFINITION%5d.%5bCURRENT%5d,%5bTIME%5d.%5b2010%5d&amp;ShowOnWeb=true" TargetMode="External" /><Relationship Id="rId454" Type="http://schemas.openxmlformats.org/officeDocument/2006/relationships/hyperlink" Target="http://stats.oecd.org/OECDStat_Metadata/ShowMetadata.ashx?Dataset=IDD&amp;Coords=%5bAGE%5d.%5bTOT%5d,%5bLOCATION%5d.%5bCHE%5d,%5bMEASURE%5d.%5bPVTAATOT%5d,%5bDEFINITION%5d.%5bCURRENT%5d,%5bTIME%5d.%5b2009%5d&amp;ShowOnWeb=true" TargetMode="External" /><Relationship Id="rId455" Type="http://schemas.openxmlformats.org/officeDocument/2006/relationships/hyperlink" Target="http://stats.oecd.org/OECDStat_Metadata/ShowMetadata.ashx?Dataset=IDD&amp;Coords=%5bAGE%5d.%5bTOT%5d,%5bLOCATION%5d.%5bTUR%5d,%5bMEASURE%5d.%5bPVTAATOT%5d,%5bDEFINITION%5d.%5bCURRENT%5d,%5bTIME%5d.%5b2007%5d&amp;ShowOnWeb=true" TargetMode="External" /><Relationship Id="rId456" Type="http://schemas.openxmlformats.org/officeDocument/2006/relationships/hyperlink" Target="http://stats.oecd.org/OECDStat_Metadata/ShowMetadata.ashx?Dataset=IDD&amp;Coords=%5bAGE%5d.%5bTOT%5d,%5bLOCATION%5d.%5bTUR%5d,%5bMEASURE%5d.%5bPVTAATOT%5d,%5bDEFINITION%5d.%5bCURRENT%5d,%5bTIME%5d.%5b2009%5d&amp;ShowOnWeb=true" TargetMode="External" /><Relationship Id="rId457" Type="http://schemas.openxmlformats.org/officeDocument/2006/relationships/hyperlink" Target="http://stats.oecd.org/OECDStat_Metadata/ShowMetadata.ashx?Dataset=IDD&amp;Coords=%5bAGE%5d.%5bTOT%5d,%5bLOCATION%5d.%5bGBR%5d,%5bMEASURE%5d.%5bPVTAATOT%5d,%5bDEFINITION%5d.%5bCURRENT%5d,%5bTIME%5d.%5b2005%5d&amp;ShowOnWeb=true" TargetMode="External" /><Relationship Id="rId458" Type="http://schemas.openxmlformats.org/officeDocument/2006/relationships/hyperlink" Target="http://stats.oecd.org/OECDStat_Metadata/ShowMetadata.ashx?Dataset=IDD&amp;Coords=%5bAGE%5d.%5bTOT%5d,%5bLOCATION%5d.%5bGBR%5d,%5bMEASURE%5d.%5bPVTAATOT%5d,%5bDEFINITION%5d.%5bCURRENT%5d,%5bTIME%5d.%5b2006%5d&amp;ShowOnWeb=true" TargetMode="External" /><Relationship Id="rId459" Type="http://schemas.openxmlformats.org/officeDocument/2006/relationships/hyperlink" Target="http://stats.oecd.org/OECDStat_Metadata/ShowMetadata.ashx?Dataset=IDD&amp;Coords=%5bAGE%5d.%5bTOT%5d,%5bLOCATION%5d.%5bGBR%5d,%5bMEASURE%5d.%5bPVTAATOT%5d,%5bDEFINITION%5d.%5bCURRENT%5d,%5bTIME%5d.%5b2007%5d&amp;ShowOnWeb=true" TargetMode="External" /><Relationship Id="rId460" Type="http://schemas.openxmlformats.org/officeDocument/2006/relationships/hyperlink" Target="http://stats.oecd.org/OECDStat_Metadata/ShowMetadata.ashx?Dataset=IDD&amp;Coords=%5bAGE%5d.%5bTOT%5d,%5bLOCATION%5d.%5bGBR%5d,%5bMEASURE%5d.%5bPVTAATOT%5d,%5bDEFINITION%5d.%5bCURRENT%5d,%5bTIME%5d.%5b2008%5d&amp;ShowOnWeb=true" TargetMode="External" /><Relationship Id="rId461" Type="http://schemas.openxmlformats.org/officeDocument/2006/relationships/hyperlink" Target="http://stats.oecd.org/OECDStat_Metadata/ShowMetadata.ashx?Dataset=IDD&amp;Coords=%5bAGE%5d.%5bTOT%5d,%5bLOCATION%5d.%5bGBR%5d,%5bMEASURE%5d.%5bPVTAATOT%5d,%5bDEFINITION%5d.%5bCURRENT%5d,%5bTIME%5d.%5b2009%5d&amp;ShowOnWeb=true" TargetMode="External" /><Relationship Id="rId462" Type="http://schemas.openxmlformats.org/officeDocument/2006/relationships/hyperlink" Target="http://stats.oecd.org/OECDStat_Metadata/ShowMetadata.ashx?Dataset=IDD&amp;Coords=%5bAGE%5d.%5bTOT%5d,%5bLOCATION%5d.%5bGBR%5d,%5bMEASURE%5d.%5bPVTAATOT%5d,%5bDEFINITION%5d.%5bCURRENT%5d,%5bTIME%5d.%5b2010%5d&amp;ShowOnWeb=true" TargetMode="External" /><Relationship Id="rId463" Type="http://schemas.openxmlformats.org/officeDocument/2006/relationships/hyperlink" Target="http://stats.oecd.org/OECDStat_Metadata/ShowMetadata.ashx?Dataset=IDD&amp;Coords=%5bAGE%5d.%5bTOT%5d,%5bLOCATION%5d.%5bUSA%5d,%5bMEASURE%5d.%5bPVTAATOT%5d,%5bDEFINITION%5d.%5bCURRENT%5d,%5bTIME%5d.%5b2005%5d&amp;ShowOnWeb=true" TargetMode="External" /><Relationship Id="rId464" Type="http://schemas.openxmlformats.org/officeDocument/2006/relationships/hyperlink" Target="http://stats.oecd.org/OECDStat_Metadata/ShowMetadata.ashx?Dataset=IDD&amp;Coords=%5bAGE%5d.%5bTOT%5d,%5bLOCATION%5d.%5bUSA%5d,%5bMEASURE%5d.%5bPVTAATOT%5d,%5bDEFINITION%5d.%5bCURRENT%5d,%5bTIME%5d.%5b2008%5d&amp;ShowOnWeb=true" TargetMode="External" /><Relationship Id="rId465" Type="http://schemas.openxmlformats.org/officeDocument/2006/relationships/hyperlink" Target="http://stats.oecd.org/OECDStat_Metadata/ShowMetadata.ashx?Dataset=IDD&amp;Coords=%5bAGE%5d.%5bTOT%5d,%5bLOCATION%5d.%5bUSA%5d,%5bMEASURE%5d.%5bPVTAATOT%5d,%5bDEFINITION%5d.%5bCURRENT%5d,%5bTIME%5d.%5b2010%5d&amp;ShowOnWeb=true" TargetMode="External" /><Relationship Id="rId466" Type="http://schemas.openxmlformats.org/officeDocument/2006/relationships/hyperlink" Target="http://stats.oecd.org/OECDStat_Metadata/ShowMetadata.ashx?Dataset=IDD&amp;Coords=%5bAGE%5d.%5bTOT%5d,%5bLOCATION%5d.%5bRUS%5d,%5bMEASURE%5d.%5bPVTAATOT%5d,%5bDEFINITION%5d.%5bCURRENT%5d,%5bTIME%5d.%5b2008%5d&amp;ShowOnWeb=true" TargetMode="External" /><Relationship Id="rId467" Type="http://schemas.openxmlformats.org/officeDocument/2006/relationships/hyperlink" Target="http://stats.oecd.org/OECDStat_Metadata/ShowMetadata.ashx?Dataset=IDD&amp;Coords=%5bAGE%5d.%5bTOT%5d,%5bLOCATION%5d.%5bRUS%5d,%5bMEASURE%5d.%5bPVTAATOT%5d,%5bDEFINITION%5d.%5bCURRENT%5d,%5bTIME%5d.%5b2010%5d&amp;ShowOnWeb=true" TargetMode="External" /><Relationship Id="rId468" Type="http://schemas.openxmlformats.org/officeDocument/2006/relationships/hyperlink" Target="http://stats.oecd.org/OECDStat_Metadata/ShowMetadata.ashx?Dataset=IDD&amp;Coords=%5bAGE%5d.%5bTOT%5d,%5bLOCATION%5d.%5bAUS%5d,%5bMEASURE%5d.%5bPVT6B%5d,%5bDEFINITION%5d.%5bCURRENT%5d,%5bTIME%5d.%5b2008%5d&amp;ShowOnWeb=true" TargetMode="External" /><Relationship Id="rId469" Type="http://schemas.openxmlformats.org/officeDocument/2006/relationships/hyperlink" Target="http://stats.oecd.org/OECDStat_Metadata/ShowMetadata.ashx?Dataset=IDD&amp;Coords=%5bAGE%5d.%5bTOT%5d,%5bLOCATION%5d.%5bAUS%5d,%5bMEASURE%5d.%5bPVT6B%5d,%5bDEFINITION%5d.%5bCURRENT%5d,%5bTIME%5d.%5b2010%5d&amp;ShowOnWeb=true" TargetMode="External" /><Relationship Id="rId470" Type="http://schemas.openxmlformats.org/officeDocument/2006/relationships/hyperlink" Target="http://stats.oecd.org/OECDStat_Metadata/ShowMetadata.ashx?Dataset=IDD&amp;Coords=%5bAGE%5d.%5bTOT%5d,%5bLOCATION%5d.%5bAUT%5d,%5bMEASURE%5d.%5bPVT6B%5d,%5bDEFINITION%5d.%5bCURRENT%5d,%5bTIME%5d.%5b2005%5d&amp;ShowOnWeb=true" TargetMode="External" /><Relationship Id="rId471" Type="http://schemas.openxmlformats.org/officeDocument/2006/relationships/hyperlink" Target="http://stats.oecd.org/OECDStat_Metadata/ShowMetadata.ashx?Dataset=IDD&amp;Coords=%5bAGE%5d.%5bTOT%5d,%5bLOCATION%5d.%5bAUT%5d,%5bMEASURE%5d.%5bPVT6B%5d,%5bDEFINITION%5d.%5bCURRENT%5d,%5bTIME%5d.%5b2006%5d&amp;ShowOnWeb=true" TargetMode="External" /><Relationship Id="rId472" Type="http://schemas.openxmlformats.org/officeDocument/2006/relationships/hyperlink" Target="http://stats.oecd.org/OECDStat_Metadata/ShowMetadata.ashx?Dataset=IDD&amp;Coords=%5bAGE%5d.%5bTOT%5d,%5bLOCATION%5d.%5bAUT%5d,%5bMEASURE%5d.%5bPVT6B%5d,%5bDEFINITION%5d.%5bCURRENT%5d,%5bTIME%5d.%5b2007%5d&amp;ShowOnWeb=true" TargetMode="External" /><Relationship Id="rId473" Type="http://schemas.openxmlformats.org/officeDocument/2006/relationships/hyperlink" Target="http://stats.oecd.org/OECDStat_Metadata/ShowMetadata.ashx?Dataset=IDD&amp;Coords=%5bAGE%5d.%5bTOT%5d,%5bLOCATION%5d.%5bAUT%5d,%5bMEASURE%5d.%5bPVT6B%5d,%5bDEFINITION%5d.%5bCURRENT%5d,%5bTIME%5d.%5b2008%5d&amp;ShowOnWeb=true" TargetMode="External" /><Relationship Id="rId474" Type="http://schemas.openxmlformats.org/officeDocument/2006/relationships/hyperlink" Target="http://stats.oecd.org/OECDStat_Metadata/ShowMetadata.ashx?Dataset=IDD&amp;Coords=%5bAGE%5d.%5bTOT%5d,%5bLOCATION%5d.%5bAUT%5d,%5bMEASURE%5d.%5bPVT6B%5d,%5bDEFINITION%5d.%5bCURRENT%5d,%5bTIME%5d.%5b2009%5d&amp;ShowOnWeb=true" TargetMode="External" /><Relationship Id="rId475" Type="http://schemas.openxmlformats.org/officeDocument/2006/relationships/hyperlink" Target="http://stats.oecd.org/OECDStat_Metadata/ShowMetadata.ashx?Dataset=IDD&amp;Coords=%5bAGE%5d.%5bTOT%5d,%5bLOCATION%5d.%5bAUT%5d,%5bMEASURE%5d.%5bPVT6B%5d,%5bDEFINITION%5d.%5bCURRENT%5d,%5bTIME%5d.%5b2010%5d&amp;ShowOnWeb=true" TargetMode="External" /><Relationship Id="rId476" Type="http://schemas.openxmlformats.org/officeDocument/2006/relationships/hyperlink" Target="http://stats.oecd.org/OECDStat_Metadata/ShowMetadata.ashx?Dataset=IDD&amp;Coords=%5bAGE%5d.%5bTOT%5d,%5bLOCATION%5d.%5bBEL%5d,%5bMEASURE%5d.%5bPVT6B%5d,%5bDEFINITION%5d.%5bCURRENT%5d,%5bTIME%5d.%5b2005%5d&amp;ShowOnWeb=true" TargetMode="External" /><Relationship Id="rId477" Type="http://schemas.openxmlformats.org/officeDocument/2006/relationships/hyperlink" Target="http://stats.oecd.org/OECDStat_Metadata/ShowMetadata.ashx?Dataset=IDD&amp;Coords=%5bAGE%5d.%5bTOT%5d,%5bLOCATION%5d.%5bBEL%5d,%5bMEASURE%5d.%5bPVT6B%5d,%5bDEFINITION%5d.%5bCURRENT%5d,%5bTIME%5d.%5b2006%5d&amp;ShowOnWeb=true" TargetMode="External" /><Relationship Id="rId478" Type="http://schemas.openxmlformats.org/officeDocument/2006/relationships/hyperlink" Target="http://stats.oecd.org/OECDStat_Metadata/ShowMetadata.ashx?Dataset=IDD&amp;Coords=%5bAGE%5d.%5bTOT%5d,%5bLOCATION%5d.%5bBEL%5d,%5bMEASURE%5d.%5bPVT6B%5d,%5bDEFINITION%5d.%5bCURRENT%5d,%5bTIME%5d.%5b2007%5d&amp;ShowOnWeb=true" TargetMode="External" /><Relationship Id="rId479" Type="http://schemas.openxmlformats.org/officeDocument/2006/relationships/hyperlink" Target="http://stats.oecd.org/OECDStat_Metadata/ShowMetadata.ashx?Dataset=IDD&amp;Coords=%5bAGE%5d.%5bTOT%5d,%5bLOCATION%5d.%5bBEL%5d,%5bMEASURE%5d.%5bPVT6B%5d,%5bDEFINITION%5d.%5bCURRENT%5d,%5bTIME%5d.%5b2008%5d&amp;ShowOnWeb=true" TargetMode="External" /><Relationship Id="rId480" Type="http://schemas.openxmlformats.org/officeDocument/2006/relationships/hyperlink" Target="http://stats.oecd.org/OECDStat_Metadata/ShowMetadata.ashx?Dataset=IDD&amp;Coords=%5bAGE%5d.%5bTOT%5d,%5bLOCATION%5d.%5bBEL%5d,%5bMEASURE%5d.%5bPVT6B%5d,%5bDEFINITION%5d.%5bCURRENT%5d,%5bTIME%5d.%5b2009%5d&amp;ShowOnWeb=true" TargetMode="External" /><Relationship Id="rId481" Type="http://schemas.openxmlformats.org/officeDocument/2006/relationships/hyperlink" Target="http://stats.oecd.org/OECDStat_Metadata/ShowMetadata.ashx?Dataset=IDD&amp;Coords=%5bAGE%5d.%5bTOT%5d,%5bLOCATION%5d.%5bBEL%5d,%5bMEASURE%5d.%5bPVT6B%5d,%5bDEFINITION%5d.%5bCURRENT%5d,%5bTIME%5d.%5b2010%5d&amp;ShowOnWeb=true" TargetMode="External" /><Relationship Id="rId482" Type="http://schemas.openxmlformats.org/officeDocument/2006/relationships/hyperlink" Target="http://stats.oecd.org/OECDStat_Metadata/ShowMetadata.ashx?Dataset=IDD&amp;Coords=%5bAGE%5d.%5bTOT%5d,%5bLOCATION%5d.%5bCAN%5d,%5bMEASURE%5d.%5bPVT6B%5d,%5bDEFINITION%5d.%5bCURRENT%5d,%5bTIME%5d.%5b2005%5d&amp;ShowOnWeb=true" TargetMode="External" /><Relationship Id="rId483" Type="http://schemas.openxmlformats.org/officeDocument/2006/relationships/hyperlink" Target="http://stats.oecd.org/OECDStat_Metadata/ShowMetadata.ashx?Dataset=IDD&amp;Coords=%5bAGE%5d.%5bTOT%5d,%5bLOCATION%5d.%5bCAN%5d,%5bMEASURE%5d.%5bPVT6B%5d,%5bDEFINITION%5d.%5bCURRENT%5d,%5bTIME%5d.%5b2006%5d&amp;ShowOnWeb=true" TargetMode="External" /><Relationship Id="rId484" Type="http://schemas.openxmlformats.org/officeDocument/2006/relationships/hyperlink" Target="http://stats.oecd.org/OECDStat_Metadata/ShowMetadata.ashx?Dataset=IDD&amp;Coords=%5bAGE%5d.%5bTOT%5d,%5bLOCATION%5d.%5bCAN%5d,%5bMEASURE%5d.%5bPVT6B%5d,%5bDEFINITION%5d.%5bCURRENT%5d,%5bTIME%5d.%5b2007%5d&amp;ShowOnWeb=true" TargetMode="External" /><Relationship Id="rId485" Type="http://schemas.openxmlformats.org/officeDocument/2006/relationships/hyperlink" Target="http://stats.oecd.org/OECDStat_Metadata/ShowMetadata.ashx?Dataset=IDD&amp;Coords=%5bAGE%5d.%5bTOT%5d,%5bLOCATION%5d.%5bCAN%5d,%5bMEASURE%5d.%5bPVT6B%5d,%5bDEFINITION%5d.%5bCURRENT%5d,%5bTIME%5d.%5b2008%5d&amp;ShowOnWeb=true" TargetMode="External" /><Relationship Id="rId486" Type="http://schemas.openxmlformats.org/officeDocument/2006/relationships/hyperlink" Target="http://stats.oecd.org/OECDStat_Metadata/ShowMetadata.ashx?Dataset=IDD&amp;Coords=%5bAGE%5d.%5bTOT%5d,%5bLOCATION%5d.%5bCAN%5d,%5bMEASURE%5d.%5bPVT6B%5d,%5bDEFINITION%5d.%5bCURRENT%5d,%5bTIME%5d.%5b2009%5d&amp;ShowOnWeb=true" TargetMode="External" /><Relationship Id="rId487" Type="http://schemas.openxmlformats.org/officeDocument/2006/relationships/hyperlink" Target="http://stats.oecd.org/OECDStat_Metadata/ShowMetadata.ashx?Dataset=IDD&amp;Coords=%5bAGE%5d.%5bTOT%5d,%5bLOCATION%5d.%5bCAN%5d,%5bMEASURE%5d.%5bPVT6B%5d,%5bDEFINITION%5d.%5bCURRENT%5d,%5bTIME%5d.%5b2010%5d&amp;ShowOnWeb=true" TargetMode="External" /><Relationship Id="rId488" Type="http://schemas.openxmlformats.org/officeDocument/2006/relationships/hyperlink" Target="http://stats.oecd.org/OECDStat_Metadata/ShowMetadata.ashx?Dataset=IDD&amp;Coords=%5bAGE%5d.%5bTOT%5d,%5bLOCATION%5d.%5bCHL%5d,%5bMEASURE%5d.%5bPVT6B%5d,%5bDEFINITION%5d.%5bCURRENT%5d,%5bTIME%5d.%5b2006%5d&amp;ShowOnWeb=true" TargetMode="External" /><Relationship Id="rId489" Type="http://schemas.openxmlformats.org/officeDocument/2006/relationships/hyperlink" Target="http://stats.oecd.org/OECDStat_Metadata/ShowMetadata.ashx?Dataset=IDD&amp;Coords=%5bAGE%5d.%5bTOT%5d,%5bLOCATION%5d.%5bCHL%5d,%5bMEASURE%5d.%5bPVT6B%5d,%5bDEFINITION%5d.%5bCURRENT%5d,%5bTIME%5d.%5b2009%5d&amp;ShowOnWeb=true" TargetMode="External" /><Relationship Id="rId490" Type="http://schemas.openxmlformats.org/officeDocument/2006/relationships/hyperlink" Target="http://stats.oecd.org/OECDStat_Metadata/ShowMetadata.ashx?Dataset=IDD&amp;Coords=%5bAGE%5d.%5bTOT%5d,%5bLOCATION%5d.%5bCHL%5d,%5bMEASURE%5d.%5bPVT6B%5d,%5bDEFINITION%5d.%5bCURRENT%5d,%5bTIME%5d.%5b2011%5d&amp;ShowOnWeb=true" TargetMode="External" /><Relationship Id="rId491" Type="http://schemas.openxmlformats.org/officeDocument/2006/relationships/hyperlink" Target="http://stats.oecd.org/OECDStat_Metadata/ShowMetadata.ashx?Dataset=IDD&amp;Coords=%5bAGE%5d.%5bTOT%5d,%5bLOCATION%5d.%5bCZE%5d,%5bMEASURE%5d.%5bPVT6B%5d,%5bDEFINITION%5d.%5bCURRENT%5d,%5bTIME%5d.%5b2005%5d&amp;ShowOnWeb=true" TargetMode="External" /><Relationship Id="rId492" Type="http://schemas.openxmlformats.org/officeDocument/2006/relationships/hyperlink" Target="http://stats.oecd.org/OECDStat_Metadata/ShowMetadata.ashx?Dataset=IDD&amp;Coords=%5bAGE%5d.%5bTOT%5d,%5bLOCATION%5d.%5bCZE%5d,%5bMEASURE%5d.%5bPVT6B%5d,%5bDEFINITION%5d.%5bCURRENT%5d,%5bTIME%5d.%5b2006%5d&amp;ShowOnWeb=true" TargetMode="External" /><Relationship Id="rId493" Type="http://schemas.openxmlformats.org/officeDocument/2006/relationships/hyperlink" Target="http://stats.oecd.org/OECDStat_Metadata/ShowMetadata.ashx?Dataset=IDD&amp;Coords=%5bAGE%5d.%5bTOT%5d,%5bLOCATION%5d.%5bCZE%5d,%5bMEASURE%5d.%5bPVT6B%5d,%5bDEFINITION%5d.%5bCURRENT%5d,%5bTIME%5d.%5b2007%5d&amp;ShowOnWeb=true" TargetMode="External" /><Relationship Id="rId494" Type="http://schemas.openxmlformats.org/officeDocument/2006/relationships/hyperlink" Target="http://stats.oecd.org/OECDStat_Metadata/ShowMetadata.ashx?Dataset=IDD&amp;Coords=%5bAGE%5d.%5bTOT%5d,%5bLOCATION%5d.%5bCZE%5d,%5bMEASURE%5d.%5bPVT6B%5d,%5bDEFINITION%5d.%5bCURRENT%5d,%5bTIME%5d.%5b2008%5d&amp;ShowOnWeb=true" TargetMode="External" /><Relationship Id="rId495" Type="http://schemas.openxmlformats.org/officeDocument/2006/relationships/hyperlink" Target="http://stats.oecd.org/OECDStat_Metadata/ShowMetadata.ashx?Dataset=IDD&amp;Coords=%5bAGE%5d.%5bTOT%5d,%5bLOCATION%5d.%5bCZE%5d,%5bMEASURE%5d.%5bPVT6B%5d,%5bDEFINITION%5d.%5bCURRENT%5d,%5bTIME%5d.%5b2009%5d&amp;ShowOnWeb=true" TargetMode="External" /><Relationship Id="rId496" Type="http://schemas.openxmlformats.org/officeDocument/2006/relationships/hyperlink" Target="http://stats.oecd.org/OECDStat_Metadata/ShowMetadata.ashx?Dataset=IDD&amp;Coords=%5bAGE%5d.%5bTOT%5d,%5bLOCATION%5d.%5bCZE%5d,%5bMEASURE%5d.%5bPVT6B%5d,%5bDEFINITION%5d.%5bCURRENT%5d,%5bTIME%5d.%5b2010%5d&amp;ShowOnWeb=true" TargetMode="External" /><Relationship Id="rId497" Type="http://schemas.openxmlformats.org/officeDocument/2006/relationships/hyperlink" Target="http://stats.oecd.org/OECDStat_Metadata/ShowMetadata.ashx?Dataset=IDD&amp;Coords=%5bAGE%5d.%5bTOT%5d,%5bLOCATION%5d.%5bDNK%5d,%5bMEASURE%5d.%5bPVT6B%5d,%5bDEFINITION%5d.%5bCURRENT%5d,%5bTIME%5d.%5b2005%5d&amp;ShowOnWeb=true" TargetMode="External" /><Relationship Id="rId498" Type="http://schemas.openxmlformats.org/officeDocument/2006/relationships/hyperlink" Target="http://stats.oecd.org/OECDStat_Metadata/ShowMetadata.ashx?Dataset=IDD&amp;Coords=%5bAGE%5d.%5bTOT%5d,%5bLOCATION%5d.%5bDNK%5d,%5bMEASURE%5d.%5bPVT6B%5d,%5bDEFINITION%5d.%5bCURRENT%5d,%5bTIME%5d.%5b2006%5d&amp;ShowOnWeb=true" TargetMode="External" /><Relationship Id="rId499" Type="http://schemas.openxmlformats.org/officeDocument/2006/relationships/hyperlink" Target="http://stats.oecd.org/OECDStat_Metadata/ShowMetadata.ashx?Dataset=IDD&amp;Coords=%5bAGE%5d.%5bTOT%5d,%5bLOCATION%5d.%5bDNK%5d,%5bMEASURE%5d.%5bPVT6B%5d,%5bDEFINITION%5d.%5bCURRENT%5d,%5bTIME%5d.%5b2007%5d&amp;ShowOnWeb=true" TargetMode="External" /><Relationship Id="rId500" Type="http://schemas.openxmlformats.org/officeDocument/2006/relationships/hyperlink" Target="http://stats.oecd.org/OECDStat_Metadata/ShowMetadata.ashx?Dataset=IDD&amp;Coords=%5bAGE%5d.%5bTOT%5d,%5bLOCATION%5d.%5bDNK%5d,%5bMEASURE%5d.%5bPVT6B%5d,%5bDEFINITION%5d.%5bCURRENT%5d,%5bTIME%5d.%5b2008%5d&amp;ShowOnWeb=true" TargetMode="External" /><Relationship Id="rId501" Type="http://schemas.openxmlformats.org/officeDocument/2006/relationships/hyperlink" Target="http://stats.oecd.org/OECDStat_Metadata/ShowMetadata.ashx?Dataset=IDD&amp;Coords=%5bAGE%5d.%5bTOT%5d,%5bLOCATION%5d.%5bDNK%5d,%5bMEASURE%5d.%5bPVT6B%5d,%5bDEFINITION%5d.%5bCURRENT%5d,%5bTIME%5d.%5b2009%5d&amp;ShowOnWeb=true" TargetMode="External" /><Relationship Id="rId502" Type="http://schemas.openxmlformats.org/officeDocument/2006/relationships/hyperlink" Target="http://stats.oecd.org/OECDStat_Metadata/ShowMetadata.ashx?Dataset=IDD&amp;Coords=%5bAGE%5d.%5bTOT%5d,%5bLOCATION%5d.%5bDNK%5d,%5bMEASURE%5d.%5bPVT6B%5d,%5bDEFINITION%5d.%5bCURRENT%5d,%5bTIME%5d.%5b2010%5d&amp;ShowOnWeb=true" TargetMode="External" /><Relationship Id="rId503" Type="http://schemas.openxmlformats.org/officeDocument/2006/relationships/hyperlink" Target="http://stats.oecd.org/OECDStat_Metadata/ShowMetadata.ashx?Dataset=IDD&amp;Coords=%5bAGE%5d.%5bTOT%5d,%5bLOCATION%5d.%5bEST%5d,%5bMEASURE%5d.%5bPVT6B%5d,%5bDEFINITION%5d.%5bCURRENT%5d,%5bTIME%5d.%5b2005%5d&amp;ShowOnWeb=true" TargetMode="External" /><Relationship Id="rId504" Type="http://schemas.openxmlformats.org/officeDocument/2006/relationships/hyperlink" Target="http://stats.oecd.org/OECDStat_Metadata/ShowMetadata.ashx?Dataset=IDD&amp;Coords=%5bAGE%5d.%5bTOT%5d,%5bLOCATION%5d.%5bEST%5d,%5bMEASURE%5d.%5bPVT6B%5d,%5bDEFINITION%5d.%5bCURRENT%5d,%5bTIME%5d.%5b2006%5d&amp;ShowOnWeb=true" TargetMode="External" /><Relationship Id="rId505" Type="http://schemas.openxmlformats.org/officeDocument/2006/relationships/hyperlink" Target="http://stats.oecd.org/OECDStat_Metadata/ShowMetadata.ashx?Dataset=IDD&amp;Coords=%5bAGE%5d.%5bTOT%5d,%5bLOCATION%5d.%5bEST%5d,%5bMEASURE%5d.%5bPVT6B%5d,%5bDEFINITION%5d.%5bCURRENT%5d,%5bTIME%5d.%5b2007%5d&amp;ShowOnWeb=true" TargetMode="External" /><Relationship Id="rId506" Type="http://schemas.openxmlformats.org/officeDocument/2006/relationships/hyperlink" Target="http://stats.oecd.org/OECDStat_Metadata/ShowMetadata.ashx?Dataset=IDD&amp;Coords=%5bAGE%5d.%5bTOT%5d,%5bLOCATION%5d.%5bEST%5d,%5bMEASURE%5d.%5bPVT6B%5d,%5bDEFINITION%5d.%5bCURRENT%5d,%5bTIME%5d.%5b2008%5d&amp;ShowOnWeb=true" TargetMode="External" /><Relationship Id="rId507" Type="http://schemas.openxmlformats.org/officeDocument/2006/relationships/hyperlink" Target="http://stats.oecd.org/OECDStat_Metadata/ShowMetadata.ashx?Dataset=IDD&amp;Coords=%5bAGE%5d.%5bTOT%5d,%5bLOCATION%5d.%5bEST%5d,%5bMEASURE%5d.%5bPVT6B%5d,%5bDEFINITION%5d.%5bCURRENT%5d,%5bTIME%5d.%5b2009%5d&amp;ShowOnWeb=true" TargetMode="External" /><Relationship Id="rId508" Type="http://schemas.openxmlformats.org/officeDocument/2006/relationships/hyperlink" Target="http://stats.oecd.org/OECDStat_Metadata/ShowMetadata.ashx?Dataset=IDD&amp;Coords=%5bAGE%5d.%5bTOT%5d,%5bLOCATION%5d.%5bEST%5d,%5bMEASURE%5d.%5bPVT6B%5d,%5bDEFINITION%5d.%5bCURRENT%5d,%5bTIME%5d.%5b2010%5d&amp;ShowOnWeb=true" TargetMode="External" /><Relationship Id="rId509" Type="http://schemas.openxmlformats.org/officeDocument/2006/relationships/hyperlink" Target="http://stats.oecd.org/OECDStat_Metadata/ShowMetadata.ashx?Dataset=IDD&amp;Coords=%5bAGE%5d.%5bTOT%5d,%5bLOCATION%5d.%5bFIN%5d,%5bMEASURE%5d.%5bPVT6B%5d,%5bDEFINITION%5d.%5bCURRENT%5d,%5bTIME%5d.%5b2008%5d&amp;ShowOnWeb=true" TargetMode="External" /><Relationship Id="rId510" Type="http://schemas.openxmlformats.org/officeDocument/2006/relationships/hyperlink" Target="http://stats.oecd.org/OECDStat_Metadata/ShowMetadata.ashx?Dataset=IDD&amp;Coords=%5bAGE%5d.%5bTOT%5d,%5bLOCATION%5d.%5bFIN%5d,%5bMEASURE%5d.%5bPVT6B%5d,%5bDEFINITION%5d.%5bCURRENT%5d,%5bTIME%5d.%5b2009%5d&amp;ShowOnWeb=true" TargetMode="External" /><Relationship Id="rId511" Type="http://schemas.openxmlformats.org/officeDocument/2006/relationships/hyperlink" Target="http://stats.oecd.org/OECDStat_Metadata/ShowMetadata.ashx?Dataset=IDD&amp;Coords=%5bAGE%5d.%5bTOT%5d,%5bLOCATION%5d.%5bFIN%5d,%5bMEASURE%5d.%5bPVT6B%5d,%5bDEFINITION%5d.%5bCURRENT%5d,%5bTIME%5d.%5b2010%5d&amp;ShowOnWeb=true" TargetMode="External" /><Relationship Id="rId512" Type="http://schemas.openxmlformats.org/officeDocument/2006/relationships/hyperlink" Target="http://stats.oecd.org/OECDStat_Metadata/ShowMetadata.ashx?Dataset=IDD&amp;Coords=%5bAGE%5d.%5bTOT%5d,%5bLOCATION%5d.%5bFRA%5d,%5bMEASURE%5d.%5bPVT6B%5d,%5bDEFINITION%5d.%5bCURRENT%5d,%5bTIME%5d.%5b2005%5d&amp;ShowOnWeb=true" TargetMode="External" /><Relationship Id="rId513" Type="http://schemas.openxmlformats.org/officeDocument/2006/relationships/hyperlink" Target="http://stats.oecd.org/OECDStat_Metadata/ShowMetadata.ashx?Dataset=IDD&amp;Coords=%5bAGE%5d.%5bTOT%5d,%5bLOCATION%5d.%5bFRA%5d,%5bMEASURE%5d.%5bPVT6B%5d,%5bDEFINITION%5d.%5bCURRENT%5d,%5bTIME%5d.%5b2008%5d&amp;ShowOnWeb=true" TargetMode="External" /><Relationship Id="rId514" Type="http://schemas.openxmlformats.org/officeDocument/2006/relationships/hyperlink" Target="http://stats.oecd.org/OECDStat_Metadata/ShowMetadata.ashx?Dataset=IDD&amp;Coords=%5bAGE%5d.%5bTOT%5d,%5bLOCATION%5d.%5bFRA%5d,%5bMEASURE%5d.%5bPVT6B%5d,%5bDEFINITION%5d.%5bCURRENT%5d,%5bTIME%5d.%5b2009%5d&amp;ShowOnWeb=true" TargetMode="External" /><Relationship Id="rId515" Type="http://schemas.openxmlformats.org/officeDocument/2006/relationships/hyperlink" Target="http://stats.oecd.org/OECDStat_Metadata/ShowMetadata.ashx?Dataset=IDD&amp;Coords=%5bAGE%5d.%5bTOT%5d,%5bLOCATION%5d.%5bFRA%5d,%5bMEASURE%5d.%5bPVT6B%5d,%5bDEFINITION%5d.%5bCURRENT%5d,%5bTIME%5d.%5b2010%5d&amp;ShowOnWeb=true" TargetMode="External" /><Relationship Id="rId516" Type="http://schemas.openxmlformats.org/officeDocument/2006/relationships/hyperlink" Target="http://stats.oecd.org/OECDStat_Metadata/ShowMetadata.ashx?Dataset=IDD&amp;Coords=%5bLOCATION%5d.%5bDEU%5d&amp;ShowOnWeb=true&amp;Lang=en" TargetMode="External" /><Relationship Id="rId517" Type="http://schemas.openxmlformats.org/officeDocument/2006/relationships/hyperlink" Target="http://stats.oecd.org/OECDStat_Metadata/ShowMetadata.ashx?Dataset=IDD&amp;Coords=%5bAGE%5d.%5bTOT%5d,%5bLOCATION%5d.%5bDEU%5d,%5bMEASURE%5d.%5bPVT6B%5d,%5bDEFINITION%5d.%5bCURRENT%5d,%5bTIME%5d.%5b2008%5d&amp;ShowOnWeb=true" TargetMode="External" /><Relationship Id="rId518" Type="http://schemas.openxmlformats.org/officeDocument/2006/relationships/hyperlink" Target="http://stats.oecd.org/OECDStat_Metadata/ShowMetadata.ashx?Dataset=IDD&amp;Coords=%5bAGE%5d.%5bTOT%5d,%5bLOCATION%5d.%5bDEU%5d,%5bMEASURE%5d.%5bPVT6B%5d,%5bDEFINITION%5d.%5bCURRENT%5d,%5bTIME%5d.%5b2009%5d&amp;ShowOnWeb=true" TargetMode="External" /><Relationship Id="rId519" Type="http://schemas.openxmlformats.org/officeDocument/2006/relationships/hyperlink" Target="http://stats.oecd.org/OECDStat_Metadata/ShowMetadata.ashx?Dataset=IDD&amp;Coords=%5bAGE%5d.%5bTOT%5d,%5bLOCATION%5d.%5bDEU%5d,%5bMEASURE%5d.%5bPVT6B%5d,%5bDEFINITION%5d.%5bCURRENT%5d,%5bTIME%5d.%5b2010%5d&amp;ShowOnWeb=true" TargetMode="External" /><Relationship Id="rId520" Type="http://schemas.openxmlformats.org/officeDocument/2006/relationships/hyperlink" Target="http://stats.oecd.org/OECDStat_Metadata/ShowMetadata.ashx?Dataset=IDD&amp;Coords=%5bAGE%5d.%5bTOT%5d,%5bLOCATION%5d.%5bGRC%5d,%5bMEASURE%5d.%5bPVT6B%5d,%5bDEFINITION%5d.%5bCURRENT%5d,%5bTIME%5d.%5b2005%5d&amp;ShowOnWeb=true" TargetMode="External" /><Relationship Id="rId521" Type="http://schemas.openxmlformats.org/officeDocument/2006/relationships/hyperlink" Target="http://stats.oecd.org/OECDStat_Metadata/ShowMetadata.ashx?Dataset=IDD&amp;Coords=%5bAGE%5d.%5bTOT%5d,%5bLOCATION%5d.%5bGRC%5d,%5bMEASURE%5d.%5bPVT6B%5d,%5bDEFINITION%5d.%5bCURRENT%5d,%5bTIME%5d.%5b2006%5d&amp;ShowOnWeb=true" TargetMode="External" /><Relationship Id="rId522" Type="http://schemas.openxmlformats.org/officeDocument/2006/relationships/hyperlink" Target="http://stats.oecd.org/OECDStat_Metadata/ShowMetadata.ashx?Dataset=IDD&amp;Coords=%5bAGE%5d.%5bTOT%5d,%5bLOCATION%5d.%5bGRC%5d,%5bMEASURE%5d.%5bPVT6B%5d,%5bDEFINITION%5d.%5bCURRENT%5d,%5bTIME%5d.%5b2007%5d&amp;ShowOnWeb=true" TargetMode="External" /><Relationship Id="rId523" Type="http://schemas.openxmlformats.org/officeDocument/2006/relationships/hyperlink" Target="http://stats.oecd.org/OECDStat_Metadata/ShowMetadata.ashx?Dataset=IDD&amp;Coords=%5bAGE%5d.%5bTOT%5d,%5bLOCATION%5d.%5bGRC%5d,%5bMEASURE%5d.%5bPVT6B%5d,%5bDEFINITION%5d.%5bCURRENT%5d,%5bTIME%5d.%5b2008%5d&amp;ShowOnWeb=true" TargetMode="External" /><Relationship Id="rId524" Type="http://schemas.openxmlformats.org/officeDocument/2006/relationships/hyperlink" Target="http://stats.oecd.org/OECDStat_Metadata/ShowMetadata.ashx?Dataset=IDD&amp;Coords=%5bAGE%5d.%5bTOT%5d,%5bLOCATION%5d.%5bGRC%5d,%5bMEASURE%5d.%5bPVT6B%5d,%5bDEFINITION%5d.%5bCURRENT%5d,%5bTIME%5d.%5b2009%5d&amp;ShowOnWeb=true" TargetMode="External" /><Relationship Id="rId525" Type="http://schemas.openxmlformats.org/officeDocument/2006/relationships/hyperlink" Target="http://stats.oecd.org/OECDStat_Metadata/ShowMetadata.ashx?Dataset=IDD&amp;Coords=%5bAGE%5d.%5bTOT%5d,%5bLOCATION%5d.%5bGRC%5d,%5bMEASURE%5d.%5bPVT6B%5d,%5bDEFINITION%5d.%5bCURRENT%5d,%5bTIME%5d.%5b2010%5d&amp;ShowOnWeb=true" TargetMode="External" /><Relationship Id="rId526" Type="http://schemas.openxmlformats.org/officeDocument/2006/relationships/hyperlink" Target="http://stats.oecd.org/OECDStat_Metadata/ShowMetadata.ashx?Dataset=IDD&amp;Coords=%5bAGE%5d.%5bTOT%5d,%5bLOCATION%5d.%5bISL%5d,%5bMEASURE%5d.%5bPVT6B%5d,%5bDEFINITION%5d.%5bCURRENT%5d,%5bTIME%5d.%5b2005%5d&amp;ShowOnWeb=true" TargetMode="External" /><Relationship Id="rId527" Type="http://schemas.openxmlformats.org/officeDocument/2006/relationships/hyperlink" Target="http://stats.oecd.org/OECDStat_Metadata/ShowMetadata.ashx?Dataset=IDD&amp;Coords=%5bAGE%5d.%5bTOT%5d,%5bLOCATION%5d.%5bISL%5d,%5bMEASURE%5d.%5bPVT6B%5d,%5bDEFINITION%5d.%5bCURRENT%5d,%5bTIME%5d.%5b2006%5d&amp;ShowOnWeb=true" TargetMode="External" /><Relationship Id="rId528" Type="http://schemas.openxmlformats.org/officeDocument/2006/relationships/hyperlink" Target="http://stats.oecd.org/OECDStat_Metadata/ShowMetadata.ashx?Dataset=IDD&amp;Coords=%5bAGE%5d.%5bTOT%5d,%5bLOCATION%5d.%5bISL%5d,%5bMEASURE%5d.%5bPVT6B%5d,%5bDEFINITION%5d.%5bCURRENT%5d,%5bTIME%5d.%5b2007%5d&amp;ShowOnWeb=true" TargetMode="External" /><Relationship Id="rId529" Type="http://schemas.openxmlformats.org/officeDocument/2006/relationships/hyperlink" Target="http://stats.oecd.org/OECDStat_Metadata/ShowMetadata.ashx?Dataset=IDD&amp;Coords=%5bAGE%5d.%5bTOT%5d,%5bLOCATION%5d.%5bISL%5d,%5bMEASURE%5d.%5bPVT6B%5d,%5bDEFINITION%5d.%5bCURRENT%5d,%5bTIME%5d.%5b2008%5d&amp;ShowOnWeb=true" TargetMode="External" /><Relationship Id="rId530" Type="http://schemas.openxmlformats.org/officeDocument/2006/relationships/hyperlink" Target="http://stats.oecd.org/OECDStat_Metadata/ShowMetadata.ashx?Dataset=IDD&amp;Coords=%5bAGE%5d.%5bTOT%5d,%5bLOCATION%5d.%5bISL%5d,%5bMEASURE%5d.%5bPVT6B%5d,%5bDEFINITION%5d.%5bCURRENT%5d,%5bTIME%5d.%5b2009%5d&amp;ShowOnWeb=true" TargetMode="External" /><Relationship Id="rId531" Type="http://schemas.openxmlformats.org/officeDocument/2006/relationships/hyperlink" Target="http://stats.oecd.org/OECDStat_Metadata/ShowMetadata.ashx?Dataset=IDD&amp;Coords=%5bAGE%5d.%5bTOT%5d,%5bLOCATION%5d.%5bISL%5d,%5bMEASURE%5d.%5bPVT6B%5d,%5bDEFINITION%5d.%5bCURRENT%5d,%5bTIME%5d.%5b2010%5d&amp;ShowOnWeb=true" TargetMode="External" /><Relationship Id="rId532" Type="http://schemas.openxmlformats.org/officeDocument/2006/relationships/hyperlink" Target="http://stats.oecd.org/OECDStat_Metadata/ShowMetadata.ashx?Dataset=IDD&amp;Coords=%5bAGE%5d.%5bTOT%5d,%5bLOCATION%5d.%5bIRL%5d,%5bMEASURE%5d.%5bPVT6B%5d,%5bDEFINITION%5d.%5bCURRENT%5d,%5bTIME%5d.%5b2005%5d&amp;ShowOnWeb=true" TargetMode="External" /><Relationship Id="rId533" Type="http://schemas.openxmlformats.org/officeDocument/2006/relationships/hyperlink" Target="http://stats.oecd.org/OECDStat_Metadata/ShowMetadata.ashx?Dataset=IDD&amp;Coords=%5bAGE%5d.%5bTOT%5d,%5bLOCATION%5d.%5bIRL%5d,%5bMEASURE%5d.%5bPVT6B%5d,%5bDEFINITION%5d.%5bCURRENT%5d,%5bTIME%5d.%5b2006%5d&amp;ShowOnWeb=true" TargetMode="External" /><Relationship Id="rId534" Type="http://schemas.openxmlformats.org/officeDocument/2006/relationships/hyperlink" Target="http://stats.oecd.org/OECDStat_Metadata/ShowMetadata.ashx?Dataset=IDD&amp;Coords=%5bAGE%5d.%5bTOT%5d,%5bLOCATION%5d.%5bIRL%5d,%5bMEASURE%5d.%5bPVT6B%5d,%5bDEFINITION%5d.%5bCURRENT%5d,%5bTIME%5d.%5b2007%5d&amp;ShowOnWeb=true" TargetMode="External" /><Relationship Id="rId535" Type="http://schemas.openxmlformats.org/officeDocument/2006/relationships/hyperlink" Target="http://stats.oecd.org/OECDStat_Metadata/ShowMetadata.ashx?Dataset=IDD&amp;Coords=%5bAGE%5d.%5bTOT%5d,%5bLOCATION%5d.%5bIRL%5d,%5bMEASURE%5d.%5bPVT6B%5d,%5bDEFINITION%5d.%5bCURRENT%5d,%5bTIME%5d.%5b2008%5d&amp;ShowOnWeb=true" TargetMode="External" /><Relationship Id="rId536" Type="http://schemas.openxmlformats.org/officeDocument/2006/relationships/hyperlink" Target="http://stats.oecd.org/OECDStat_Metadata/ShowMetadata.ashx?Dataset=IDD&amp;Coords=%5bAGE%5d.%5bTOT%5d,%5bLOCATION%5d.%5bIRL%5d,%5bMEASURE%5d.%5bPVT6B%5d,%5bDEFINITION%5d.%5bCURRENT%5d,%5bTIME%5d.%5b2009%5d&amp;ShowOnWeb=true" TargetMode="External" /><Relationship Id="rId537" Type="http://schemas.openxmlformats.org/officeDocument/2006/relationships/hyperlink" Target="http://stats.oecd.org/OECDStat_Metadata/ShowMetadata.ashx?Dataset=IDD&amp;Coords=%5bLOCATION%5d.%5bISR%5d&amp;ShowOnWeb=true&amp;Lang=en" TargetMode="External" /><Relationship Id="rId538" Type="http://schemas.openxmlformats.org/officeDocument/2006/relationships/hyperlink" Target="http://stats.oecd.org/OECDStat_Metadata/ShowMetadata.ashx?Dataset=IDD&amp;Coords=%5bAGE%5d.%5bTOT%5d,%5bLOCATION%5d.%5bISR%5d,%5bMEASURE%5d.%5bPVT6B%5d,%5bDEFINITION%5d.%5bCURRENT%5d,%5bTIME%5d.%5b2005%5d&amp;ShowOnWeb=true" TargetMode="External" /><Relationship Id="rId539" Type="http://schemas.openxmlformats.org/officeDocument/2006/relationships/hyperlink" Target="http://stats.oecd.org/OECDStat_Metadata/ShowMetadata.ashx?Dataset=IDD&amp;Coords=%5bAGE%5d.%5bTOT%5d,%5bLOCATION%5d.%5bISR%5d,%5bMEASURE%5d.%5bPVT6B%5d,%5bDEFINITION%5d.%5bCURRENT%5d,%5bTIME%5d.%5b2008%5d&amp;ShowOnWeb=true" TargetMode="External" /><Relationship Id="rId540" Type="http://schemas.openxmlformats.org/officeDocument/2006/relationships/hyperlink" Target="http://stats.oecd.org/OECDStat_Metadata/ShowMetadata.ashx?Dataset=IDD&amp;Coords=%5bAGE%5d.%5bTOT%5d,%5bLOCATION%5d.%5bISR%5d,%5bMEASURE%5d.%5bPVT6B%5d,%5bDEFINITION%5d.%5bCURRENT%5d,%5bTIME%5d.%5b2009%5d&amp;ShowOnWeb=true" TargetMode="External" /><Relationship Id="rId541" Type="http://schemas.openxmlformats.org/officeDocument/2006/relationships/hyperlink" Target="http://stats.oecd.org/OECDStat_Metadata/ShowMetadata.ashx?Dataset=IDD&amp;Coords=%5bAGE%5d.%5bTOT%5d,%5bLOCATION%5d.%5bISR%5d,%5bMEASURE%5d.%5bPVT6B%5d,%5bDEFINITION%5d.%5bCURRENT%5d,%5bTIME%5d.%5b2010%5d&amp;ShowOnWeb=true" TargetMode="External" /><Relationship Id="rId542" Type="http://schemas.openxmlformats.org/officeDocument/2006/relationships/hyperlink" Target="http://stats.oecd.org/OECDStat_Metadata/ShowMetadata.ashx?Dataset=IDD&amp;Coords=%5bAGE%5d.%5bTOT%5d,%5bLOCATION%5d.%5bITA%5d,%5bMEASURE%5d.%5bPVT6B%5d,%5bDEFINITION%5d.%5bCURRENT%5d,%5bTIME%5d.%5b2008%5d&amp;ShowOnWeb=true" TargetMode="External" /><Relationship Id="rId543" Type="http://schemas.openxmlformats.org/officeDocument/2006/relationships/hyperlink" Target="http://stats.oecd.org/OECDStat_Metadata/ShowMetadata.ashx?Dataset=IDD&amp;Coords=%5bAGE%5d.%5bTOT%5d,%5bLOCATION%5d.%5bITA%5d,%5bMEASURE%5d.%5bPVT6B%5d,%5bDEFINITION%5d.%5bCURRENT%5d,%5bTIME%5d.%5b2009%5d&amp;ShowOnWeb=true" TargetMode="External" /><Relationship Id="rId544" Type="http://schemas.openxmlformats.org/officeDocument/2006/relationships/hyperlink" Target="http://stats.oecd.org/OECDStat_Metadata/ShowMetadata.ashx?Dataset=IDD&amp;Coords=%5bAGE%5d.%5bTOT%5d,%5bLOCATION%5d.%5bITA%5d,%5bMEASURE%5d.%5bPVT6B%5d,%5bDEFINITION%5d.%5bCURRENT%5d,%5bTIME%5d.%5b2010%5d&amp;ShowOnWeb=true" TargetMode="External" /><Relationship Id="rId545" Type="http://schemas.openxmlformats.org/officeDocument/2006/relationships/hyperlink" Target="http://stats.oecd.org/OECDStat_Metadata/ShowMetadata.ashx?Dataset=IDD&amp;Coords=%5bAGE%5d.%5bTOT%5d,%5bLOCATION%5d.%5bJPN%5d,%5bMEASURE%5d.%5bPVT6B%5d,%5bDEFINITION%5d.%5bCURRENT%5d,%5bTIME%5d.%5b2006%5d&amp;ShowOnWeb=true" TargetMode="External" /><Relationship Id="rId546" Type="http://schemas.openxmlformats.org/officeDocument/2006/relationships/hyperlink" Target="http://stats.oecd.org/OECDStat_Metadata/ShowMetadata.ashx?Dataset=IDD&amp;Coords=%5bAGE%5d.%5bTOT%5d,%5bLOCATION%5d.%5bJPN%5d,%5bMEASURE%5d.%5bPVT6B%5d,%5bDEFINITION%5d.%5bCURRENT%5d,%5bTIME%5d.%5b2009%5d&amp;ShowOnWeb=true" TargetMode="External" /><Relationship Id="rId547" Type="http://schemas.openxmlformats.org/officeDocument/2006/relationships/hyperlink" Target="http://stats.oecd.org/OECDStat_Metadata/ShowMetadata.ashx?Dataset=IDD&amp;Coords=%5bAGE%5d.%5bTOT%5d,%5bLOCATION%5d.%5bKOR%5d,%5bMEASURE%5d.%5bPVT6B%5d,%5bDEFINITION%5d.%5bCURRENT%5d,%5bTIME%5d.%5b2006%5d&amp;ShowOnWeb=true" TargetMode="External" /><Relationship Id="rId548" Type="http://schemas.openxmlformats.org/officeDocument/2006/relationships/hyperlink" Target="http://stats.oecd.org/OECDStat_Metadata/ShowMetadata.ashx?Dataset=IDD&amp;Coords=%5bAGE%5d.%5bTOT%5d,%5bLOCATION%5d.%5bKOR%5d,%5bMEASURE%5d.%5bPVT6B%5d,%5bDEFINITION%5d.%5bCURRENT%5d,%5bTIME%5d.%5b2007%5d&amp;ShowOnWeb=true" TargetMode="External" /><Relationship Id="rId549" Type="http://schemas.openxmlformats.org/officeDocument/2006/relationships/hyperlink" Target="http://stats.oecd.org/OECDStat_Metadata/ShowMetadata.ashx?Dataset=IDD&amp;Coords=%5bAGE%5d.%5bTOT%5d,%5bLOCATION%5d.%5bKOR%5d,%5bMEASURE%5d.%5bPVT6B%5d,%5bDEFINITION%5d.%5bCURRENT%5d,%5bTIME%5d.%5b2008%5d&amp;ShowOnWeb=true" TargetMode="External" /><Relationship Id="rId550" Type="http://schemas.openxmlformats.org/officeDocument/2006/relationships/hyperlink" Target="http://stats.oecd.org/OECDStat_Metadata/ShowMetadata.ashx?Dataset=IDD&amp;Coords=%5bAGE%5d.%5bTOT%5d,%5bLOCATION%5d.%5bKOR%5d,%5bMEASURE%5d.%5bPVT6B%5d,%5bDEFINITION%5d.%5bCURRENT%5d,%5bTIME%5d.%5b2009%5d&amp;ShowOnWeb=true" TargetMode="External" /><Relationship Id="rId551" Type="http://schemas.openxmlformats.org/officeDocument/2006/relationships/hyperlink" Target="http://stats.oecd.org/OECDStat_Metadata/ShowMetadata.ashx?Dataset=IDD&amp;Coords=%5bAGE%5d.%5bTOT%5d,%5bLOCATION%5d.%5bKOR%5d,%5bMEASURE%5d.%5bPVT6B%5d,%5bDEFINITION%5d.%5bCURRENT%5d,%5bTIME%5d.%5b2010%5d&amp;ShowOnWeb=true" TargetMode="External" /><Relationship Id="rId552" Type="http://schemas.openxmlformats.org/officeDocument/2006/relationships/hyperlink" Target="http://stats.oecd.org/OECDStat_Metadata/ShowMetadata.ashx?Dataset=IDD&amp;Coords=%5bAGE%5d.%5bTOT%5d,%5bLOCATION%5d.%5bKOR%5d,%5bMEASURE%5d.%5bPVT6B%5d,%5bDEFINITION%5d.%5bCURRENT%5d,%5bTIME%5d.%5b2011%5d&amp;ShowOnWeb=true" TargetMode="External" /><Relationship Id="rId553" Type="http://schemas.openxmlformats.org/officeDocument/2006/relationships/hyperlink" Target="http://stats.oecd.org/OECDStat_Metadata/ShowMetadata.ashx?Dataset=IDD&amp;Coords=%5bAGE%5d.%5bTOT%5d,%5bLOCATION%5d.%5bLUX%5d,%5bMEASURE%5d.%5bPVT6B%5d,%5bDEFINITION%5d.%5bCURRENT%5d,%5bTIME%5d.%5b2005%5d&amp;ShowOnWeb=true" TargetMode="External" /><Relationship Id="rId554" Type="http://schemas.openxmlformats.org/officeDocument/2006/relationships/hyperlink" Target="http://stats.oecd.org/OECDStat_Metadata/ShowMetadata.ashx?Dataset=IDD&amp;Coords=%5bAGE%5d.%5bTOT%5d,%5bLOCATION%5d.%5bLUX%5d,%5bMEASURE%5d.%5bPVT6B%5d,%5bDEFINITION%5d.%5bCURRENT%5d,%5bTIME%5d.%5b2006%5d&amp;ShowOnWeb=true" TargetMode="External" /><Relationship Id="rId555" Type="http://schemas.openxmlformats.org/officeDocument/2006/relationships/hyperlink" Target="http://stats.oecd.org/OECDStat_Metadata/ShowMetadata.ashx?Dataset=IDD&amp;Coords=%5bAGE%5d.%5bTOT%5d,%5bLOCATION%5d.%5bLUX%5d,%5bMEASURE%5d.%5bPVT6B%5d,%5bDEFINITION%5d.%5bCURRENT%5d,%5bTIME%5d.%5b2007%5d&amp;ShowOnWeb=true" TargetMode="External" /><Relationship Id="rId556" Type="http://schemas.openxmlformats.org/officeDocument/2006/relationships/hyperlink" Target="http://stats.oecd.org/OECDStat_Metadata/ShowMetadata.ashx?Dataset=IDD&amp;Coords=%5bAGE%5d.%5bTOT%5d,%5bLOCATION%5d.%5bLUX%5d,%5bMEASURE%5d.%5bPVT6B%5d,%5bDEFINITION%5d.%5bCURRENT%5d,%5bTIME%5d.%5b2008%5d&amp;ShowOnWeb=true" TargetMode="External" /><Relationship Id="rId557" Type="http://schemas.openxmlformats.org/officeDocument/2006/relationships/hyperlink" Target="http://stats.oecd.org/OECDStat_Metadata/ShowMetadata.ashx?Dataset=IDD&amp;Coords=%5bAGE%5d.%5bTOT%5d,%5bLOCATION%5d.%5bLUX%5d,%5bMEASURE%5d.%5bPVT6B%5d,%5bDEFINITION%5d.%5bCURRENT%5d,%5bTIME%5d.%5b2009%5d&amp;ShowOnWeb=true" TargetMode="External" /><Relationship Id="rId558" Type="http://schemas.openxmlformats.org/officeDocument/2006/relationships/hyperlink" Target="http://stats.oecd.org/OECDStat_Metadata/ShowMetadata.ashx?Dataset=IDD&amp;Coords=%5bAGE%5d.%5bTOT%5d,%5bLOCATION%5d.%5bLUX%5d,%5bMEASURE%5d.%5bPVT6B%5d,%5bDEFINITION%5d.%5bCURRENT%5d,%5bTIME%5d.%5b2010%5d&amp;ShowOnWeb=true" TargetMode="External" /><Relationship Id="rId559" Type="http://schemas.openxmlformats.org/officeDocument/2006/relationships/hyperlink" Target="http://stats.oecd.org/OECDStat_Metadata/ShowMetadata.ashx?Dataset=IDD&amp;Coords=%5bAGE%5d.%5bTOT%5d,%5bLOCATION%5d.%5bNLD%5d,%5bMEASURE%5d.%5bPVT6B%5d,%5bDEFINITION%5d.%5bCURRENT%5d,%5bTIME%5d.%5b2005%5d&amp;ShowOnWeb=true" TargetMode="External" /><Relationship Id="rId560" Type="http://schemas.openxmlformats.org/officeDocument/2006/relationships/hyperlink" Target="http://stats.oecd.org/OECDStat_Metadata/ShowMetadata.ashx?Dataset=IDD&amp;Coords=%5bAGE%5d.%5bTOT%5d,%5bLOCATION%5d.%5bNLD%5d,%5bMEASURE%5d.%5bPVT6B%5d,%5bDEFINITION%5d.%5bCURRENT%5d,%5bTIME%5d.%5b2006%5d&amp;ShowOnWeb=true" TargetMode="External" /><Relationship Id="rId561" Type="http://schemas.openxmlformats.org/officeDocument/2006/relationships/hyperlink" Target="http://stats.oecd.org/OECDStat_Metadata/ShowMetadata.ashx?Dataset=IDD&amp;Coords=%5bAGE%5d.%5bTOT%5d,%5bLOCATION%5d.%5bNLD%5d,%5bMEASURE%5d.%5bPVT6B%5d,%5bDEFINITION%5d.%5bCURRENT%5d,%5bTIME%5d.%5b2007%5d&amp;ShowOnWeb=true" TargetMode="External" /><Relationship Id="rId562" Type="http://schemas.openxmlformats.org/officeDocument/2006/relationships/hyperlink" Target="http://stats.oecd.org/OECDStat_Metadata/ShowMetadata.ashx?Dataset=IDD&amp;Coords=%5bAGE%5d.%5bTOT%5d,%5bLOCATION%5d.%5bNLD%5d,%5bMEASURE%5d.%5bPVT6B%5d,%5bDEFINITION%5d.%5bCURRENT%5d,%5bTIME%5d.%5b2008%5d&amp;ShowOnWeb=true" TargetMode="External" /><Relationship Id="rId563" Type="http://schemas.openxmlformats.org/officeDocument/2006/relationships/hyperlink" Target="http://stats.oecd.org/OECDStat_Metadata/ShowMetadata.ashx?Dataset=IDD&amp;Coords=%5bAGE%5d.%5bTOT%5d,%5bLOCATION%5d.%5bNLD%5d,%5bMEASURE%5d.%5bPVT6B%5d,%5bDEFINITION%5d.%5bCURRENT%5d,%5bTIME%5d.%5b2009%5d&amp;ShowOnWeb=true" TargetMode="External" /><Relationship Id="rId564" Type="http://schemas.openxmlformats.org/officeDocument/2006/relationships/hyperlink" Target="http://stats.oecd.org/OECDStat_Metadata/ShowMetadata.ashx?Dataset=IDD&amp;Coords=%5bAGE%5d.%5bTOT%5d,%5bLOCATION%5d.%5bNLD%5d,%5bMEASURE%5d.%5bPVT6B%5d,%5bDEFINITION%5d.%5bCURRENT%5d,%5bTIME%5d.%5b2010%5d&amp;ShowOnWeb=true" TargetMode="External" /><Relationship Id="rId565" Type="http://schemas.openxmlformats.org/officeDocument/2006/relationships/hyperlink" Target="http://stats.oecd.org/OECDStat_Metadata/ShowMetadata.ashx?Dataset=IDD&amp;Coords=%5bAGE%5d.%5bTOT%5d,%5bLOCATION%5d.%5bNZL%5d,%5bMEASURE%5d.%5bPVT6B%5d,%5bDEFINITION%5d.%5bCURRENT%5d,%5bTIME%5d.%5b2008%5d&amp;ShowOnWeb=true" TargetMode="External" /><Relationship Id="rId566" Type="http://schemas.openxmlformats.org/officeDocument/2006/relationships/hyperlink" Target="http://stats.oecd.org/OECDStat_Metadata/ShowMetadata.ashx?Dataset=IDD&amp;Coords=%5bAGE%5d.%5bTOT%5d,%5bLOCATION%5d.%5bNZL%5d,%5bMEASURE%5d.%5bPVT6B%5d,%5bDEFINITION%5d.%5bCURRENT%5d,%5bTIME%5d.%5b2009%5d&amp;ShowOnWeb=true" TargetMode="External" /><Relationship Id="rId567" Type="http://schemas.openxmlformats.org/officeDocument/2006/relationships/hyperlink" Target="http://stats.oecd.org/OECDStat_Metadata/ShowMetadata.ashx?Dataset=IDD&amp;Coords=%5bAGE%5d.%5bTOT%5d,%5bLOCATION%5d.%5bNOR%5d,%5bMEASURE%5d.%5bPVT6B%5d,%5bDEFINITION%5d.%5bCURRENT%5d,%5bTIME%5d.%5b2008%5d&amp;ShowOnWeb=true" TargetMode="External" /><Relationship Id="rId568" Type="http://schemas.openxmlformats.org/officeDocument/2006/relationships/hyperlink" Target="http://stats.oecd.org/OECDStat_Metadata/ShowMetadata.ashx?Dataset=IDD&amp;Coords=%5bAGE%5d.%5bTOT%5d,%5bLOCATION%5d.%5bNOR%5d,%5bMEASURE%5d.%5bPVT6B%5d,%5bDEFINITION%5d.%5bCURRENT%5d,%5bTIME%5d.%5b2009%5d&amp;ShowOnWeb=true" TargetMode="External" /><Relationship Id="rId569" Type="http://schemas.openxmlformats.org/officeDocument/2006/relationships/hyperlink" Target="http://stats.oecd.org/OECDStat_Metadata/ShowMetadata.ashx?Dataset=IDD&amp;Coords=%5bAGE%5d.%5bTOT%5d,%5bLOCATION%5d.%5bNOR%5d,%5bMEASURE%5d.%5bPVT6B%5d,%5bDEFINITION%5d.%5bCURRENT%5d,%5bTIME%5d.%5b2010%5d&amp;ShowOnWeb=true" TargetMode="External" /><Relationship Id="rId570" Type="http://schemas.openxmlformats.org/officeDocument/2006/relationships/hyperlink" Target="http://stats.oecd.org/OECDStat_Metadata/ShowMetadata.ashx?Dataset=IDD&amp;Coords=%5bAGE%5d.%5bTOT%5d,%5bLOCATION%5d.%5bPOL%5d,%5bMEASURE%5d.%5bPVT6B%5d,%5bDEFINITION%5d.%5bCURRENT%5d,%5bTIME%5d.%5b2005%5d&amp;ShowOnWeb=true" TargetMode="External" /><Relationship Id="rId571" Type="http://schemas.openxmlformats.org/officeDocument/2006/relationships/hyperlink" Target="http://stats.oecd.org/OECDStat_Metadata/ShowMetadata.ashx?Dataset=IDD&amp;Coords=%5bAGE%5d.%5bTOT%5d,%5bLOCATION%5d.%5bPOL%5d,%5bMEASURE%5d.%5bPVT6B%5d,%5bDEFINITION%5d.%5bCURRENT%5d,%5bTIME%5d.%5b2006%5d&amp;ShowOnWeb=true" TargetMode="External" /><Relationship Id="rId572" Type="http://schemas.openxmlformats.org/officeDocument/2006/relationships/hyperlink" Target="http://stats.oecd.org/OECDStat_Metadata/ShowMetadata.ashx?Dataset=IDD&amp;Coords=%5bAGE%5d.%5bTOT%5d,%5bLOCATION%5d.%5bPOL%5d,%5bMEASURE%5d.%5bPVT6B%5d,%5bDEFINITION%5d.%5bCURRENT%5d,%5bTIME%5d.%5b2007%5d&amp;ShowOnWeb=true" TargetMode="External" /><Relationship Id="rId573" Type="http://schemas.openxmlformats.org/officeDocument/2006/relationships/hyperlink" Target="http://stats.oecd.org/OECDStat_Metadata/ShowMetadata.ashx?Dataset=IDD&amp;Coords=%5bAGE%5d.%5bTOT%5d,%5bLOCATION%5d.%5bPOL%5d,%5bMEASURE%5d.%5bPVT6B%5d,%5bDEFINITION%5d.%5bCURRENT%5d,%5bTIME%5d.%5b2008%5d&amp;ShowOnWeb=true" TargetMode="External" /><Relationship Id="rId574" Type="http://schemas.openxmlformats.org/officeDocument/2006/relationships/hyperlink" Target="http://stats.oecd.org/OECDStat_Metadata/ShowMetadata.ashx?Dataset=IDD&amp;Coords=%5bAGE%5d.%5bTOT%5d,%5bLOCATION%5d.%5bPOL%5d,%5bMEASURE%5d.%5bPVT6B%5d,%5bDEFINITION%5d.%5bCURRENT%5d,%5bTIME%5d.%5b2009%5d&amp;ShowOnWeb=true" TargetMode="External" /><Relationship Id="rId575" Type="http://schemas.openxmlformats.org/officeDocument/2006/relationships/hyperlink" Target="http://stats.oecd.org/OECDStat_Metadata/ShowMetadata.ashx?Dataset=IDD&amp;Coords=%5bAGE%5d.%5bTOT%5d,%5bLOCATION%5d.%5bPOL%5d,%5bMEASURE%5d.%5bPVT6B%5d,%5bDEFINITION%5d.%5bCURRENT%5d,%5bTIME%5d.%5b2010%5d&amp;ShowOnWeb=true" TargetMode="External" /><Relationship Id="rId576" Type="http://schemas.openxmlformats.org/officeDocument/2006/relationships/hyperlink" Target="http://stats.oecd.org/OECDStat_Metadata/ShowMetadata.ashx?Dataset=IDD&amp;Coords=%5bAGE%5d.%5bTOT%5d,%5bLOCATION%5d.%5bPRT%5d,%5bMEASURE%5d.%5bPVT6B%5d,%5bDEFINITION%5d.%5bCURRENT%5d,%5bTIME%5d.%5b2005%5d&amp;ShowOnWeb=true" TargetMode="External" /><Relationship Id="rId577" Type="http://schemas.openxmlformats.org/officeDocument/2006/relationships/hyperlink" Target="http://stats.oecd.org/OECDStat_Metadata/ShowMetadata.ashx?Dataset=IDD&amp;Coords=%5bAGE%5d.%5bTOT%5d,%5bLOCATION%5d.%5bPRT%5d,%5bMEASURE%5d.%5bPVT6B%5d,%5bDEFINITION%5d.%5bCURRENT%5d,%5bTIME%5d.%5b2006%5d&amp;ShowOnWeb=true" TargetMode="External" /><Relationship Id="rId578" Type="http://schemas.openxmlformats.org/officeDocument/2006/relationships/hyperlink" Target="http://stats.oecd.org/OECDStat_Metadata/ShowMetadata.ashx?Dataset=IDD&amp;Coords=%5bAGE%5d.%5bTOT%5d,%5bLOCATION%5d.%5bPRT%5d,%5bMEASURE%5d.%5bPVT6B%5d,%5bDEFINITION%5d.%5bCURRENT%5d,%5bTIME%5d.%5b2007%5d&amp;ShowOnWeb=true" TargetMode="External" /><Relationship Id="rId579" Type="http://schemas.openxmlformats.org/officeDocument/2006/relationships/hyperlink" Target="http://stats.oecd.org/OECDStat_Metadata/ShowMetadata.ashx?Dataset=IDD&amp;Coords=%5bAGE%5d.%5bTOT%5d,%5bLOCATION%5d.%5bPRT%5d,%5bMEASURE%5d.%5bPVT6B%5d,%5bDEFINITION%5d.%5bCURRENT%5d,%5bTIME%5d.%5b2008%5d&amp;ShowOnWeb=true" TargetMode="External" /><Relationship Id="rId580" Type="http://schemas.openxmlformats.org/officeDocument/2006/relationships/hyperlink" Target="http://stats.oecd.org/OECDStat_Metadata/ShowMetadata.ashx?Dataset=IDD&amp;Coords=%5bAGE%5d.%5bTOT%5d,%5bLOCATION%5d.%5bPRT%5d,%5bMEASURE%5d.%5bPVT6B%5d,%5bDEFINITION%5d.%5bCURRENT%5d,%5bTIME%5d.%5b2009%5d&amp;ShowOnWeb=true" TargetMode="External" /><Relationship Id="rId581" Type="http://schemas.openxmlformats.org/officeDocument/2006/relationships/hyperlink" Target="http://stats.oecd.org/OECDStat_Metadata/ShowMetadata.ashx?Dataset=IDD&amp;Coords=%5bAGE%5d.%5bTOT%5d,%5bLOCATION%5d.%5bPRT%5d,%5bMEASURE%5d.%5bPVT6B%5d,%5bDEFINITION%5d.%5bCURRENT%5d,%5bTIME%5d.%5b2010%5d&amp;ShowOnWeb=true" TargetMode="External" /><Relationship Id="rId582" Type="http://schemas.openxmlformats.org/officeDocument/2006/relationships/hyperlink" Target="http://stats.oecd.org/OECDStat_Metadata/ShowMetadata.ashx?Dataset=IDD&amp;Coords=%5bAGE%5d.%5bTOT%5d,%5bLOCATION%5d.%5bSVK%5d,%5bMEASURE%5d.%5bPVT6B%5d,%5bDEFINITION%5d.%5bCURRENT%5d,%5bTIME%5d.%5b2005%5d&amp;ShowOnWeb=true" TargetMode="External" /><Relationship Id="rId583" Type="http://schemas.openxmlformats.org/officeDocument/2006/relationships/hyperlink" Target="http://stats.oecd.org/OECDStat_Metadata/ShowMetadata.ashx?Dataset=IDD&amp;Coords=%5bAGE%5d.%5bTOT%5d,%5bLOCATION%5d.%5bSVK%5d,%5bMEASURE%5d.%5bPVT6B%5d,%5bDEFINITION%5d.%5bCURRENT%5d,%5bTIME%5d.%5b2006%5d&amp;ShowOnWeb=true" TargetMode="External" /><Relationship Id="rId584" Type="http://schemas.openxmlformats.org/officeDocument/2006/relationships/hyperlink" Target="http://stats.oecd.org/OECDStat_Metadata/ShowMetadata.ashx?Dataset=IDD&amp;Coords=%5bAGE%5d.%5bTOT%5d,%5bLOCATION%5d.%5bSVK%5d,%5bMEASURE%5d.%5bPVT6B%5d,%5bDEFINITION%5d.%5bCURRENT%5d,%5bTIME%5d.%5b2007%5d&amp;ShowOnWeb=true" TargetMode="External" /><Relationship Id="rId585" Type="http://schemas.openxmlformats.org/officeDocument/2006/relationships/hyperlink" Target="http://stats.oecd.org/OECDStat_Metadata/ShowMetadata.ashx?Dataset=IDD&amp;Coords=%5bAGE%5d.%5bTOT%5d,%5bLOCATION%5d.%5bSVK%5d,%5bMEASURE%5d.%5bPVT6B%5d,%5bDEFINITION%5d.%5bCURRENT%5d,%5bTIME%5d.%5b2008%5d&amp;ShowOnWeb=true" TargetMode="External" /><Relationship Id="rId586" Type="http://schemas.openxmlformats.org/officeDocument/2006/relationships/hyperlink" Target="http://stats.oecd.org/OECDStat_Metadata/ShowMetadata.ashx?Dataset=IDD&amp;Coords=%5bAGE%5d.%5bTOT%5d,%5bLOCATION%5d.%5bSVK%5d,%5bMEASURE%5d.%5bPVT6B%5d,%5bDEFINITION%5d.%5bCURRENT%5d,%5bTIME%5d.%5b2009%5d&amp;ShowOnWeb=true" TargetMode="External" /><Relationship Id="rId587" Type="http://schemas.openxmlformats.org/officeDocument/2006/relationships/hyperlink" Target="http://stats.oecd.org/OECDStat_Metadata/ShowMetadata.ashx?Dataset=IDD&amp;Coords=%5bAGE%5d.%5bTOT%5d,%5bLOCATION%5d.%5bSVK%5d,%5bMEASURE%5d.%5bPVT6B%5d,%5bDEFINITION%5d.%5bCURRENT%5d,%5bTIME%5d.%5b2010%5d&amp;ShowOnWeb=true" TargetMode="External" /><Relationship Id="rId588" Type="http://schemas.openxmlformats.org/officeDocument/2006/relationships/hyperlink" Target="http://stats.oecd.org/OECDStat_Metadata/ShowMetadata.ashx?Dataset=IDD&amp;Coords=%5bAGE%5d.%5bTOT%5d,%5bLOCATION%5d.%5bSVN%5d,%5bMEASURE%5d.%5bPVT6B%5d,%5bDEFINITION%5d.%5bCURRENT%5d,%5bTIME%5d.%5b2005%5d&amp;ShowOnWeb=true" TargetMode="External" /><Relationship Id="rId589" Type="http://schemas.openxmlformats.org/officeDocument/2006/relationships/hyperlink" Target="http://stats.oecd.org/OECDStat_Metadata/ShowMetadata.ashx?Dataset=IDD&amp;Coords=%5bAGE%5d.%5bTOT%5d,%5bLOCATION%5d.%5bSVN%5d,%5bMEASURE%5d.%5bPVT6B%5d,%5bDEFINITION%5d.%5bCURRENT%5d,%5bTIME%5d.%5b2006%5d&amp;ShowOnWeb=true" TargetMode="External" /><Relationship Id="rId590" Type="http://schemas.openxmlformats.org/officeDocument/2006/relationships/hyperlink" Target="http://stats.oecd.org/OECDStat_Metadata/ShowMetadata.ashx?Dataset=IDD&amp;Coords=%5bAGE%5d.%5bTOT%5d,%5bLOCATION%5d.%5bSVN%5d,%5bMEASURE%5d.%5bPVT6B%5d,%5bDEFINITION%5d.%5bCURRENT%5d,%5bTIME%5d.%5b2007%5d&amp;ShowOnWeb=true" TargetMode="External" /><Relationship Id="rId591" Type="http://schemas.openxmlformats.org/officeDocument/2006/relationships/hyperlink" Target="http://stats.oecd.org/OECDStat_Metadata/ShowMetadata.ashx?Dataset=IDD&amp;Coords=%5bAGE%5d.%5bTOT%5d,%5bLOCATION%5d.%5bSVN%5d,%5bMEASURE%5d.%5bPVT6B%5d,%5bDEFINITION%5d.%5bCURRENT%5d,%5bTIME%5d.%5b2008%5d&amp;ShowOnWeb=true" TargetMode="External" /><Relationship Id="rId592" Type="http://schemas.openxmlformats.org/officeDocument/2006/relationships/hyperlink" Target="http://stats.oecd.org/OECDStat_Metadata/ShowMetadata.ashx?Dataset=IDD&amp;Coords=%5bAGE%5d.%5bTOT%5d,%5bLOCATION%5d.%5bSVN%5d,%5bMEASURE%5d.%5bPVT6B%5d,%5bDEFINITION%5d.%5bCURRENT%5d,%5bTIME%5d.%5b2009%5d&amp;ShowOnWeb=true" TargetMode="External" /><Relationship Id="rId593" Type="http://schemas.openxmlformats.org/officeDocument/2006/relationships/hyperlink" Target="http://stats.oecd.org/OECDStat_Metadata/ShowMetadata.ashx?Dataset=IDD&amp;Coords=%5bAGE%5d.%5bTOT%5d,%5bLOCATION%5d.%5bSVN%5d,%5bMEASURE%5d.%5bPVT6B%5d,%5bDEFINITION%5d.%5bCURRENT%5d,%5bTIME%5d.%5b2010%5d&amp;ShowOnWeb=true" TargetMode="External" /><Relationship Id="rId594" Type="http://schemas.openxmlformats.org/officeDocument/2006/relationships/hyperlink" Target="http://stats.oecd.org/OECDStat_Metadata/ShowMetadata.ashx?Dataset=IDD&amp;Coords=%5bAGE%5d.%5bTOT%5d,%5bLOCATION%5d.%5bESP%5d,%5bMEASURE%5d.%5bPVT6B%5d,%5bDEFINITION%5d.%5bCURRENT%5d,%5bTIME%5d.%5b2005%5d&amp;ShowOnWeb=true" TargetMode="External" /><Relationship Id="rId595" Type="http://schemas.openxmlformats.org/officeDocument/2006/relationships/hyperlink" Target="http://stats.oecd.org/OECDStat_Metadata/ShowMetadata.ashx?Dataset=IDD&amp;Coords=%5bAGE%5d.%5bTOT%5d,%5bLOCATION%5d.%5bESP%5d,%5bMEASURE%5d.%5bPVT6B%5d,%5bDEFINITION%5d.%5bCURRENT%5d,%5bTIME%5d.%5b2006%5d&amp;ShowOnWeb=true" TargetMode="External" /><Relationship Id="rId596" Type="http://schemas.openxmlformats.org/officeDocument/2006/relationships/hyperlink" Target="http://stats.oecd.org/OECDStat_Metadata/ShowMetadata.ashx?Dataset=IDD&amp;Coords=%5bAGE%5d.%5bTOT%5d,%5bLOCATION%5d.%5bESP%5d,%5bMEASURE%5d.%5bPVT6B%5d,%5bDEFINITION%5d.%5bCURRENT%5d,%5bTIME%5d.%5b2007%5d&amp;ShowOnWeb=true" TargetMode="External" /><Relationship Id="rId597" Type="http://schemas.openxmlformats.org/officeDocument/2006/relationships/hyperlink" Target="http://stats.oecd.org/OECDStat_Metadata/ShowMetadata.ashx?Dataset=IDD&amp;Coords=%5bAGE%5d.%5bTOT%5d,%5bLOCATION%5d.%5bESP%5d,%5bMEASURE%5d.%5bPVT6B%5d,%5bDEFINITION%5d.%5bCURRENT%5d,%5bTIME%5d.%5b2008%5d&amp;ShowOnWeb=true" TargetMode="External" /><Relationship Id="rId598" Type="http://schemas.openxmlformats.org/officeDocument/2006/relationships/hyperlink" Target="http://stats.oecd.org/OECDStat_Metadata/ShowMetadata.ashx?Dataset=IDD&amp;Coords=%5bAGE%5d.%5bTOT%5d,%5bLOCATION%5d.%5bESP%5d,%5bMEASURE%5d.%5bPVT6B%5d,%5bDEFINITION%5d.%5bCURRENT%5d,%5bTIME%5d.%5b2009%5d&amp;ShowOnWeb=true" TargetMode="External" /><Relationship Id="rId599" Type="http://schemas.openxmlformats.org/officeDocument/2006/relationships/hyperlink" Target="http://stats.oecd.org/OECDStat_Metadata/ShowMetadata.ashx?Dataset=IDD&amp;Coords=%5bAGE%5d.%5bTOT%5d,%5bLOCATION%5d.%5bESP%5d,%5bMEASURE%5d.%5bPVT6B%5d,%5bDEFINITION%5d.%5bCURRENT%5d,%5bTIME%5d.%5b2010%5d&amp;ShowOnWeb=true" TargetMode="External" /><Relationship Id="rId600" Type="http://schemas.openxmlformats.org/officeDocument/2006/relationships/hyperlink" Target="http://stats.oecd.org/OECDStat_Metadata/ShowMetadata.ashx?Dataset=IDD&amp;Coords=%5bAGE%5d.%5bTOT%5d,%5bLOCATION%5d.%5bSWE%5d,%5bMEASURE%5d.%5bPVT6B%5d,%5bDEFINITION%5d.%5bCURRENT%5d,%5bTIME%5d.%5b2008%5d&amp;ShowOnWeb=true" TargetMode="External" /><Relationship Id="rId601" Type="http://schemas.openxmlformats.org/officeDocument/2006/relationships/hyperlink" Target="http://stats.oecd.org/OECDStat_Metadata/ShowMetadata.ashx?Dataset=IDD&amp;Coords=%5bAGE%5d.%5bTOT%5d,%5bLOCATION%5d.%5bSWE%5d,%5bMEASURE%5d.%5bPVT6B%5d,%5bDEFINITION%5d.%5bCURRENT%5d,%5bTIME%5d.%5b2009%5d&amp;ShowOnWeb=true" TargetMode="External" /><Relationship Id="rId602" Type="http://schemas.openxmlformats.org/officeDocument/2006/relationships/hyperlink" Target="http://stats.oecd.org/OECDStat_Metadata/ShowMetadata.ashx?Dataset=IDD&amp;Coords=%5bAGE%5d.%5bTOT%5d,%5bLOCATION%5d.%5bSWE%5d,%5bMEASURE%5d.%5bPVT6B%5d,%5bDEFINITION%5d.%5bCURRENT%5d,%5bTIME%5d.%5b2010%5d&amp;ShowOnWeb=true" TargetMode="External" /><Relationship Id="rId603" Type="http://schemas.openxmlformats.org/officeDocument/2006/relationships/hyperlink" Target="http://stats.oecd.org/OECDStat_Metadata/ShowMetadata.ashx?Dataset=IDD&amp;Coords=%5bAGE%5d.%5bTOT%5d,%5bLOCATION%5d.%5bCHE%5d,%5bMEASURE%5d.%5bPVT6B%5d,%5bDEFINITION%5d.%5bCURRENT%5d,%5bTIME%5d.%5b2009%5d&amp;ShowOnWeb=true" TargetMode="External" /><Relationship Id="rId604" Type="http://schemas.openxmlformats.org/officeDocument/2006/relationships/hyperlink" Target="http://stats.oecd.org/OECDStat_Metadata/ShowMetadata.ashx?Dataset=IDD&amp;Coords=%5bAGE%5d.%5bTOT%5d,%5bLOCATION%5d.%5bGBR%5d,%5bMEASURE%5d.%5bPVT6B%5d,%5bDEFINITION%5d.%5bCURRENT%5d,%5bTIME%5d.%5b2005%5d&amp;ShowOnWeb=true" TargetMode="External" /><Relationship Id="rId605" Type="http://schemas.openxmlformats.org/officeDocument/2006/relationships/hyperlink" Target="http://stats.oecd.org/OECDStat_Metadata/ShowMetadata.ashx?Dataset=IDD&amp;Coords=%5bAGE%5d.%5bTOT%5d,%5bLOCATION%5d.%5bGBR%5d,%5bMEASURE%5d.%5bPVT6B%5d,%5bDEFINITION%5d.%5bCURRENT%5d,%5bTIME%5d.%5b2006%5d&amp;ShowOnWeb=true" TargetMode="External" /><Relationship Id="rId606" Type="http://schemas.openxmlformats.org/officeDocument/2006/relationships/hyperlink" Target="http://stats.oecd.org/OECDStat_Metadata/ShowMetadata.ashx?Dataset=IDD&amp;Coords=%5bAGE%5d.%5bTOT%5d,%5bLOCATION%5d.%5bGBR%5d,%5bMEASURE%5d.%5bPVT6B%5d,%5bDEFINITION%5d.%5bCURRENT%5d,%5bTIME%5d.%5b2007%5d&amp;ShowOnWeb=true" TargetMode="External" /><Relationship Id="rId607" Type="http://schemas.openxmlformats.org/officeDocument/2006/relationships/hyperlink" Target="http://stats.oecd.org/OECDStat_Metadata/ShowMetadata.ashx?Dataset=IDD&amp;Coords=%5bAGE%5d.%5bTOT%5d,%5bLOCATION%5d.%5bGBR%5d,%5bMEASURE%5d.%5bPVT6B%5d,%5bDEFINITION%5d.%5bCURRENT%5d,%5bTIME%5d.%5b2008%5d&amp;ShowOnWeb=true" TargetMode="External" /><Relationship Id="rId608" Type="http://schemas.openxmlformats.org/officeDocument/2006/relationships/hyperlink" Target="http://stats.oecd.org/OECDStat_Metadata/ShowMetadata.ashx?Dataset=IDD&amp;Coords=%5bAGE%5d.%5bTOT%5d,%5bLOCATION%5d.%5bGBR%5d,%5bMEASURE%5d.%5bPVT6B%5d,%5bDEFINITION%5d.%5bCURRENT%5d,%5bTIME%5d.%5b2009%5d&amp;ShowOnWeb=true" TargetMode="External" /><Relationship Id="rId609" Type="http://schemas.openxmlformats.org/officeDocument/2006/relationships/hyperlink" Target="http://stats.oecd.org/OECDStat_Metadata/ShowMetadata.ashx?Dataset=IDD&amp;Coords=%5bAGE%5d.%5bTOT%5d,%5bLOCATION%5d.%5bGBR%5d,%5bMEASURE%5d.%5bPVT6B%5d,%5bDEFINITION%5d.%5bCURRENT%5d,%5bTIME%5d.%5b2010%5d&amp;ShowOnWeb=true" TargetMode="External" /><Relationship Id="rId610" Type="http://schemas.openxmlformats.org/officeDocument/2006/relationships/hyperlink" Target="http://stats.oecd.org/OECDStat_Metadata/ShowMetadata.ashx?Dataset=IDD&amp;Coords=%5bAGE%5d.%5bTOT%5d,%5bLOCATION%5d.%5bUSA%5d,%5bMEASURE%5d.%5bPVT6B%5d,%5bDEFINITION%5d.%5bCURRENT%5d,%5bTIME%5d.%5b2005%5d&amp;ShowOnWeb=true" TargetMode="External" /><Relationship Id="rId611" Type="http://schemas.openxmlformats.org/officeDocument/2006/relationships/hyperlink" Target="http://stats.oecd.org/OECDStat_Metadata/ShowMetadata.ashx?Dataset=IDD&amp;Coords=%5bAGE%5d.%5bTOT%5d,%5bLOCATION%5d.%5bUSA%5d,%5bMEASURE%5d.%5bPVT6B%5d,%5bDEFINITION%5d.%5bCURRENT%5d,%5bTIME%5d.%5b2008%5d&amp;ShowOnWeb=true" TargetMode="External" /><Relationship Id="rId612" Type="http://schemas.openxmlformats.org/officeDocument/2006/relationships/hyperlink" Target="http://stats.oecd.org/OECDStat_Metadata/ShowMetadata.ashx?Dataset=IDD&amp;Coords=%5bAGE%5d.%5bTOT%5d,%5bLOCATION%5d.%5bUSA%5d,%5bMEASURE%5d.%5bPVT6B%5d,%5bDEFINITION%5d.%5bCURRENT%5d,%5bTIME%5d.%5b2010%5d&amp;ShowOnWeb=true" TargetMode="External" /><Relationship Id="rId613" Type="http://schemas.openxmlformats.org/officeDocument/2006/relationships/hyperlink" Target="http://stats.oecd.org/OECDStat_Metadata/ShowMetadata.ashx?Dataset=IDD&amp;Coords=%5bAGE%5d.%5bTOT%5d,%5bLOCATION%5d.%5bRUS%5d,%5bMEASURE%5d.%5bPVT6B%5d,%5bDEFINITION%5d.%5bCURRENT%5d,%5bTIME%5d.%5b2008%5d&amp;ShowOnWeb=true" TargetMode="External" /><Relationship Id="rId614" Type="http://schemas.openxmlformats.org/officeDocument/2006/relationships/hyperlink" Target="http://stats.oecd.org/OECDStat_Metadata/ShowMetadata.ashx?Dataset=IDD&amp;Coords=%5bAGE%5d.%5bTOT%5d,%5bLOCATION%5d.%5bRUS%5d,%5bMEASURE%5d.%5bPVT6B%5d,%5bDEFINITION%5d.%5bCURRENT%5d,%5bTIME%5d.%5b2010%5d&amp;ShowOnWeb=true" TargetMode="External" /><Relationship Id="rId615" Type="http://schemas.openxmlformats.org/officeDocument/2006/relationships/hyperlink" Target="http://stats.oecd.org/OECDStat_Metadata/ShowMetadata.ashx?Dataset=IDD&amp;Coords=%5bAGE%5d.%5bTOT%5d,%5bLOCATION%5d.%5bAUS%5d,%5bMEASURE%5d.%5bPVT6A%5d,%5bDEFINITION%5d.%5bCURRENT%5d,%5bTIME%5d.%5b2008%5d&amp;ShowOnWeb=true" TargetMode="External" /><Relationship Id="rId616" Type="http://schemas.openxmlformats.org/officeDocument/2006/relationships/hyperlink" Target="http://stats.oecd.org/OECDStat_Metadata/ShowMetadata.ashx?Dataset=IDD&amp;Coords=%5bAGE%5d.%5bTOT%5d,%5bLOCATION%5d.%5bAUS%5d,%5bMEASURE%5d.%5bPVT6A%5d,%5bDEFINITION%5d.%5bCURRENT%5d,%5bTIME%5d.%5b2010%5d&amp;ShowOnWeb=true" TargetMode="External" /><Relationship Id="rId617" Type="http://schemas.openxmlformats.org/officeDocument/2006/relationships/hyperlink" Target="http://stats.oecd.org/OECDStat_Metadata/ShowMetadata.ashx?Dataset=IDD&amp;Coords=%5bAGE%5d.%5bTOT%5d,%5bLOCATION%5d.%5bAUT%5d,%5bMEASURE%5d.%5bPVT6A%5d,%5bDEFINITION%5d.%5bCURRENT%5d,%5bTIME%5d.%5b2005%5d&amp;ShowOnWeb=true" TargetMode="External" /><Relationship Id="rId618" Type="http://schemas.openxmlformats.org/officeDocument/2006/relationships/hyperlink" Target="http://stats.oecd.org/OECDStat_Metadata/ShowMetadata.ashx?Dataset=IDD&amp;Coords=%5bAGE%5d.%5bTOT%5d,%5bLOCATION%5d.%5bAUT%5d,%5bMEASURE%5d.%5bPVT6A%5d,%5bDEFINITION%5d.%5bCURRENT%5d,%5bTIME%5d.%5b2006%5d&amp;ShowOnWeb=true" TargetMode="External" /><Relationship Id="rId619" Type="http://schemas.openxmlformats.org/officeDocument/2006/relationships/hyperlink" Target="http://stats.oecd.org/OECDStat_Metadata/ShowMetadata.ashx?Dataset=IDD&amp;Coords=%5bAGE%5d.%5bTOT%5d,%5bLOCATION%5d.%5bAUT%5d,%5bMEASURE%5d.%5bPVT6A%5d,%5bDEFINITION%5d.%5bCURRENT%5d,%5bTIME%5d.%5b2007%5d&amp;ShowOnWeb=true" TargetMode="External" /><Relationship Id="rId620" Type="http://schemas.openxmlformats.org/officeDocument/2006/relationships/hyperlink" Target="http://stats.oecd.org/OECDStat_Metadata/ShowMetadata.ashx?Dataset=IDD&amp;Coords=%5bAGE%5d.%5bTOT%5d,%5bLOCATION%5d.%5bAUT%5d,%5bMEASURE%5d.%5bPVT6A%5d,%5bDEFINITION%5d.%5bCURRENT%5d,%5bTIME%5d.%5b2008%5d&amp;ShowOnWeb=true" TargetMode="External" /><Relationship Id="rId621" Type="http://schemas.openxmlformats.org/officeDocument/2006/relationships/hyperlink" Target="http://stats.oecd.org/OECDStat_Metadata/ShowMetadata.ashx?Dataset=IDD&amp;Coords=%5bAGE%5d.%5bTOT%5d,%5bLOCATION%5d.%5bAUT%5d,%5bMEASURE%5d.%5bPVT6A%5d,%5bDEFINITION%5d.%5bCURRENT%5d,%5bTIME%5d.%5b2009%5d&amp;ShowOnWeb=true" TargetMode="External" /><Relationship Id="rId622" Type="http://schemas.openxmlformats.org/officeDocument/2006/relationships/hyperlink" Target="http://stats.oecd.org/OECDStat_Metadata/ShowMetadata.ashx?Dataset=IDD&amp;Coords=%5bAGE%5d.%5bTOT%5d,%5bLOCATION%5d.%5bAUT%5d,%5bMEASURE%5d.%5bPVT6A%5d,%5bDEFINITION%5d.%5bCURRENT%5d,%5bTIME%5d.%5b2010%5d&amp;ShowOnWeb=true" TargetMode="External" /><Relationship Id="rId623" Type="http://schemas.openxmlformats.org/officeDocument/2006/relationships/hyperlink" Target="http://stats.oecd.org/OECDStat_Metadata/ShowMetadata.ashx?Dataset=IDD&amp;Coords=%5bAGE%5d.%5bTOT%5d,%5bLOCATION%5d.%5bBEL%5d,%5bMEASURE%5d.%5bPVT6A%5d,%5bDEFINITION%5d.%5bCURRENT%5d,%5bTIME%5d.%5b2005%5d&amp;ShowOnWeb=true" TargetMode="External" /><Relationship Id="rId624" Type="http://schemas.openxmlformats.org/officeDocument/2006/relationships/hyperlink" Target="http://stats.oecd.org/OECDStat_Metadata/ShowMetadata.ashx?Dataset=IDD&amp;Coords=%5bAGE%5d.%5bTOT%5d,%5bLOCATION%5d.%5bBEL%5d,%5bMEASURE%5d.%5bPVT6A%5d,%5bDEFINITION%5d.%5bCURRENT%5d,%5bTIME%5d.%5b2006%5d&amp;ShowOnWeb=true" TargetMode="External" /><Relationship Id="rId625" Type="http://schemas.openxmlformats.org/officeDocument/2006/relationships/hyperlink" Target="http://stats.oecd.org/OECDStat_Metadata/ShowMetadata.ashx?Dataset=IDD&amp;Coords=%5bAGE%5d.%5bTOT%5d,%5bLOCATION%5d.%5bBEL%5d,%5bMEASURE%5d.%5bPVT6A%5d,%5bDEFINITION%5d.%5bCURRENT%5d,%5bTIME%5d.%5b2007%5d&amp;ShowOnWeb=true" TargetMode="External" /><Relationship Id="rId626" Type="http://schemas.openxmlformats.org/officeDocument/2006/relationships/hyperlink" Target="http://stats.oecd.org/OECDStat_Metadata/ShowMetadata.ashx?Dataset=IDD&amp;Coords=%5bAGE%5d.%5bTOT%5d,%5bLOCATION%5d.%5bBEL%5d,%5bMEASURE%5d.%5bPVT6A%5d,%5bDEFINITION%5d.%5bCURRENT%5d,%5bTIME%5d.%5b2008%5d&amp;ShowOnWeb=true" TargetMode="External" /><Relationship Id="rId627" Type="http://schemas.openxmlformats.org/officeDocument/2006/relationships/hyperlink" Target="http://stats.oecd.org/OECDStat_Metadata/ShowMetadata.ashx?Dataset=IDD&amp;Coords=%5bAGE%5d.%5bTOT%5d,%5bLOCATION%5d.%5bBEL%5d,%5bMEASURE%5d.%5bPVT6A%5d,%5bDEFINITION%5d.%5bCURRENT%5d,%5bTIME%5d.%5b2009%5d&amp;ShowOnWeb=true" TargetMode="External" /><Relationship Id="rId628" Type="http://schemas.openxmlformats.org/officeDocument/2006/relationships/hyperlink" Target="http://stats.oecd.org/OECDStat_Metadata/ShowMetadata.ashx?Dataset=IDD&amp;Coords=%5bAGE%5d.%5bTOT%5d,%5bLOCATION%5d.%5bBEL%5d,%5bMEASURE%5d.%5bPVT6A%5d,%5bDEFINITION%5d.%5bCURRENT%5d,%5bTIME%5d.%5b2010%5d&amp;ShowOnWeb=true" TargetMode="External" /><Relationship Id="rId629" Type="http://schemas.openxmlformats.org/officeDocument/2006/relationships/hyperlink" Target="http://stats.oecd.org/OECDStat_Metadata/ShowMetadata.ashx?Dataset=IDD&amp;Coords=%5bAGE%5d.%5bTOT%5d,%5bLOCATION%5d.%5bCAN%5d,%5bMEASURE%5d.%5bPVT6A%5d,%5bDEFINITION%5d.%5bCURRENT%5d,%5bTIME%5d.%5b2005%5d&amp;ShowOnWeb=true" TargetMode="External" /><Relationship Id="rId630" Type="http://schemas.openxmlformats.org/officeDocument/2006/relationships/hyperlink" Target="http://stats.oecd.org/OECDStat_Metadata/ShowMetadata.ashx?Dataset=IDD&amp;Coords=%5bAGE%5d.%5bTOT%5d,%5bLOCATION%5d.%5bCAN%5d,%5bMEASURE%5d.%5bPVT6A%5d,%5bDEFINITION%5d.%5bCURRENT%5d,%5bTIME%5d.%5b2006%5d&amp;ShowOnWeb=true" TargetMode="External" /><Relationship Id="rId631" Type="http://schemas.openxmlformats.org/officeDocument/2006/relationships/hyperlink" Target="http://stats.oecd.org/OECDStat_Metadata/ShowMetadata.ashx?Dataset=IDD&amp;Coords=%5bAGE%5d.%5bTOT%5d,%5bLOCATION%5d.%5bCAN%5d,%5bMEASURE%5d.%5bPVT6A%5d,%5bDEFINITION%5d.%5bCURRENT%5d,%5bTIME%5d.%5b2007%5d&amp;ShowOnWeb=true" TargetMode="External" /><Relationship Id="rId632" Type="http://schemas.openxmlformats.org/officeDocument/2006/relationships/hyperlink" Target="http://stats.oecd.org/OECDStat_Metadata/ShowMetadata.ashx?Dataset=IDD&amp;Coords=%5bAGE%5d.%5bTOT%5d,%5bLOCATION%5d.%5bCAN%5d,%5bMEASURE%5d.%5bPVT6A%5d,%5bDEFINITION%5d.%5bCURRENT%5d,%5bTIME%5d.%5b2008%5d&amp;ShowOnWeb=true" TargetMode="External" /><Relationship Id="rId633" Type="http://schemas.openxmlformats.org/officeDocument/2006/relationships/hyperlink" Target="http://stats.oecd.org/OECDStat_Metadata/ShowMetadata.ashx?Dataset=IDD&amp;Coords=%5bAGE%5d.%5bTOT%5d,%5bLOCATION%5d.%5bCAN%5d,%5bMEASURE%5d.%5bPVT6A%5d,%5bDEFINITION%5d.%5bCURRENT%5d,%5bTIME%5d.%5b2009%5d&amp;ShowOnWeb=true" TargetMode="External" /><Relationship Id="rId634" Type="http://schemas.openxmlformats.org/officeDocument/2006/relationships/hyperlink" Target="http://stats.oecd.org/OECDStat_Metadata/ShowMetadata.ashx?Dataset=IDD&amp;Coords=%5bAGE%5d.%5bTOT%5d,%5bLOCATION%5d.%5bCAN%5d,%5bMEASURE%5d.%5bPVT6A%5d,%5bDEFINITION%5d.%5bCURRENT%5d,%5bTIME%5d.%5b2010%5d&amp;ShowOnWeb=true" TargetMode="External" /><Relationship Id="rId635" Type="http://schemas.openxmlformats.org/officeDocument/2006/relationships/hyperlink" Target="http://stats.oecd.org/OECDStat_Metadata/ShowMetadata.ashx?Dataset=IDD&amp;Coords=%5bAGE%5d.%5bTOT%5d,%5bLOCATION%5d.%5bCHL%5d,%5bMEASURE%5d.%5bPVT6A%5d,%5bDEFINITION%5d.%5bCURRENT%5d,%5bTIME%5d.%5b2006%5d&amp;ShowOnWeb=true" TargetMode="External" /><Relationship Id="rId636" Type="http://schemas.openxmlformats.org/officeDocument/2006/relationships/hyperlink" Target="http://stats.oecd.org/OECDStat_Metadata/ShowMetadata.ashx?Dataset=IDD&amp;Coords=%5bAGE%5d.%5bTOT%5d,%5bLOCATION%5d.%5bCHL%5d,%5bMEASURE%5d.%5bPVT6A%5d,%5bDEFINITION%5d.%5bCURRENT%5d,%5bTIME%5d.%5b2009%5d&amp;ShowOnWeb=true" TargetMode="External" /><Relationship Id="rId637" Type="http://schemas.openxmlformats.org/officeDocument/2006/relationships/hyperlink" Target="http://stats.oecd.org/OECDStat_Metadata/ShowMetadata.ashx?Dataset=IDD&amp;Coords=%5bAGE%5d.%5bTOT%5d,%5bLOCATION%5d.%5bCHL%5d,%5bMEASURE%5d.%5bPVT6A%5d,%5bDEFINITION%5d.%5bCURRENT%5d,%5bTIME%5d.%5b2011%5d&amp;ShowOnWeb=true" TargetMode="External" /><Relationship Id="rId638" Type="http://schemas.openxmlformats.org/officeDocument/2006/relationships/hyperlink" Target="http://stats.oecd.org/OECDStat_Metadata/ShowMetadata.ashx?Dataset=IDD&amp;Coords=%5bAGE%5d.%5bTOT%5d,%5bLOCATION%5d.%5bCZE%5d,%5bMEASURE%5d.%5bPVT6A%5d,%5bDEFINITION%5d.%5bCURRENT%5d,%5bTIME%5d.%5b2005%5d&amp;ShowOnWeb=true" TargetMode="External" /><Relationship Id="rId639" Type="http://schemas.openxmlformats.org/officeDocument/2006/relationships/hyperlink" Target="http://stats.oecd.org/OECDStat_Metadata/ShowMetadata.ashx?Dataset=IDD&amp;Coords=%5bAGE%5d.%5bTOT%5d,%5bLOCATION%5d.%5bCZE%5d,%5bMEASURE%5d.%5bPVT6A%5d,%5bDEFINITION%5d.%5bCURRENT%5d,%5bTIME%5d.%5b2006%5d&amp;ShowOnWeb=true" TargetMode="External" /><Relationship Id="rId640" Type="http://schemas.openxmlformats.org/officeDocument/2006/relationships/hyperlink" Target="http://stats.oecd.org/OECDStat_Metadata/ShowMetadata.ashx?Dataset=IDD&amp;Coords=%5bAGE%5d.%5bTOT%5d,%5bLOCATION%5d.%5bCZE%5d,%5bMEASURE%5d.%5bPVT6A%5d,%5bDEFINITION%5d.%5bCURRENT%5d,%5bTIME%5d.%5b2007%5d&amp;ShowOnWeb=true" TargetMode="External" /><Relationship Id="rId641" Type="http://schemas.openxmlformats.org/officeDocument/2006/relationships/hyperlink" Target="http://stats.oecd.org/OECDStat_Metadata/ShowMetadata.ashx?Dataset=IDD&amp;Coords=%5bAGE%5d.%5bTOT%5d,%5bLOCATION%5d.%5bCZE%5d,%5bMEASURE%5d.%5bPVT6A%5d,%5bDEFINITION%5d.%5bCURRENT%5d,%5bTIME%5d.%5b2008%5d&amp;ShowOnWeb=true" TargetMode="External" /><Relationship Id="rId642" Type="http://schemas.openxmlformats.org/officeDocument/2006/relationships/hyperlink" Target="http://stats.oecd.org/OECDStat_Metadata/ShowMetadata.ashx?Dataset=IDD&amp;Coords=%5bAGE%5d.%5bTOT%5d,%5bLOCATION%5d.%5bCZE%5d,%5bMEASURE%5d.%5bPVT6A%5d,%5bDEFINITION%5d.%5bCURRENT%5d,%5bTIME%5d.%5b2009%5d&amp;ShowOnWeb=true" TargetMode="External" /><Relationship Id="rId643" Type="http://schemas.openxmlformats.org/officeDocument/2006/relationships/hyperlink" Target="http://stats.oecd.org/OECDStat_Metadata/ShowMetadata.ashx?Dataset=IDD&amp;Coords=%5bAGE%5d.%5bTOT%5d,%5bLOCATION%5d.%5bCZE%5d,%5bMEASURE%5d.%5bPVT6A%5d,%5bDEFINITION%5d.%5bCURRENT%5d,%5bTIME%5d.%5b2010%5d&amp;ShowOnWeb=true" TargetMode="External" /><Relationship Id="rId644" Type="http://schemas.openxmlformats.org/officeDocument/2006/relationships/hyperlink" Target="http://stats.oecd.org/OECDStat_Metadata/ShowMetadata.ashx?Dataset=IDD&amp;Coords=%5bAGE%5d.%5bTOT%5d,%5bLOCATION%5d.%5bDNK%5d,%5bMEASURE%5d.%5bPVT6A%5d,%5bDEFINITION%5d.%5bCURRENT%5d,%5bTIME%5d.%5b2005%5d&amp;ShowOnWeb=true" TargetMode="External" /><Relationship Id="rId645" Type="http://schemas.openxmlformats.org/officeDocument/2006/relationships/hyperlink" Target="http://stats.oecd.org/OECDStat_Metadata/ShowMetadata.ashx?Dataset=IDD&amp;Coords=%5bAGE%5d.%5bTOT%5d,%5bLOCATION%5d.%5bDNK%5d,%5bMEASURE%5d.%5bPVT6A%5d,%5bDEFINITION%5d.%5bCURRENT%5d,%5bTIME%5d.%5b2006%5d&amp;ShowOnWeb=true" TargetMode="External" /><Relationship Id="rId646" Type="http://schemas.openxmlformats.org/officeDocument/2006/relationships/hyperlink" Target="http://stats.oecd.org/OECDStat_Metadata/ShowMetadata.ashx?Dataset=IDD&amp;Coords=%5bAGE%5d.%5bTOT%5d,%5bLOCATION%5d.%5bDNK%5d,%5bMEASURE%5d.%5bPVT6A%5d,%5bDEFINITION%5d.%5bCURRENT%5d,%5bTIME%5d.%5b2007%5d&amp;ShowOnWeb=true" TargetMode="External" /><Relationship Id="rId647" Type="http://schemas.openxmlformats.org/officeDocument/2006/relationships/hyperlink" Target="http://stats.oecd.org/OECDStat_Metadata/ShowMetadata.ashx?Dataset=IDD&amp;Coords=%5bAGE%5d.%5bTOT%5d,%5bLOCATION%5d.%5bDNK%5d,%5bMEASURE%5d.%5bPVT6A%5d,%5bDEFINITION%5d.%5bCURRENT%5d,%5bTIME%5d.%5b2008%5d&amp;ShowOnWeb=true" TargetMode="External" /><Relationship Id="rId648" Type="http://schemas.openxmlformats.org/officeDocument/2006/relationships/hyperlink" Target="http://stats.oecd.org/OECDStat_Metadata/ShowMetadata.ashx?Dataset=IDD&amp;Coords=%5bAGE%5d.%5bTOT%5d,%5bLOCATION%5d.%5bDNK%5d,%5bMEASURE%5d.%5bPVT6A%5d,%5bDEFINITION%5d.%5bCURRENT%5d,%5bTIME%5d.%5b2009%5d&amp;ShowOnWeb=true" TargetMode="External" /><Relationship Id="rId649" Type="http://schemas.openxmlformats.org/officeDocument/2006/relationships/hyperlink" Target="http://stats.oecd.org/OECDStat_Metadata/ShowMetadata.ashx?Dataset=IDD&amp;Coords=%5bAGE%5d.%5bTOT%5d,%5bLOCATION%5d.%5bDNK%5d,%5bMEASURE%5d.%5bPVT6A%5d,%5bDEFINITION%5d.%5bCURRENT%5d,%5bTIME%5d.%5b2010%5d&amp;ShowOnWeb=true" TargetMode="External" /><Relationship Id="rId650" Type="http://schemas.openxmlformats.org/officeDocument/2006/relationships/hyperlink" Target="http://stats.oecd.org/OECDStat_Metadata/ShowMetadata.ashx?Dataset=IDD&amp;Coords=%5bAGE%5d.%5bTOT%5d,%5bLOCATION%5d.%5bEST%5d,%5bMEASURE%5d.%5bPVT6A%5d,%5bDEFINITION%5d.%5bCURRENT%5d,%5bTIME%5d.%5b2005%5d&amp;ShowOnWeb=true" TargetMode="External" /><Relationship Id="rId651" Type="http://schemas.openxmlformats.org/officeDocument/2006/relationships/hyperlink" Target="http://stats.oecd.org/OECDStat_Metadata/ShowMetadata.ashx?Dataset=IDD&amp;Coords=%5bAGE%5d.%5bTOT%5d,%5bLOCATION%5d.%5bEST%5d,%5bMEASURE%5d.%5bPVT6A%5d,%5bDEFINITION%5d.%5bCURRENT%5d,%5bTIME%5d.%5b2006%5d&amp;ShowOnWeb=true" TargetMode="External" /><Relationship Id="rId652" Type="http://schemas.openxmlformats.org/officeDocument/2006/relationships/hyperlink" Target="http://stats.oecd.org/OECDStat_Metadata/ShowMetadata.ashx?Dataset=IDD&amp;Coords=%5bAGE%5d.%5bTOT%5d,%5bLOCATION%5d.%5bEST%5d,%5bMEASURE%5d.%5bPVT6A%5d,%5bDEFINITION%5d.%5bCURRENT%5d,%5bTIME%5d.%5b2007%5d&amp;ShowOnWeb=true" TargetMode="External" /><Relationship Id="rId653" Type="http://schemas.openxmlformats.org/officeDocument/2006/relationships/hyperlink" Target="http://stats.oecd.org/OECDStat_Metadata/ShowMetadata.ashx?Dataset=IDD&amp;Coords=%5bAGE%5d.%5bTOT%5d,%5bLOCATION%5d.%5bEST%5d,%5bMEASURE%5d.%5bPVT6A%5d,%5bDEFINITION%5d.%5bCURRENT%5d,%5bTIME%5d.%5b2008%5d&amp;ShowOnWeb=true" TargetMode="External" /><Relationship Id="rId654" Type="http://schemas.openxmlformats.org/officeDocument/2006/relationships/hyperlink" Target="http://stats.oecd.org/OECDStat_Metadata/ShowMetadata.ashx?Dataset=IDD&amp;Coords=%5bAGE%5d.%5bTOT%5d,%5bLOCATION%5d.%5bEST%5d,%5bMEASURE%5d.%5bPVT6A%5d,%5bDEFINITION%5d.%5bCURRENT%5d,%5bTIME%5d.%5b2009%5d&amp;ShowOnWeb=true" TargetMode="External" /><Relationship Id="rId655" Type="http://schemas.openxmlformats.org/officeDocument/2006/relationships/hyperlink" Target="http://stats.oecd.org/OECDStat_Metadata/ShowMetadata.ashx?Dataset=IDD&amp;Coords=%5bAGE%5d.%5bTOT%5d,%5bLOCATION%5d.%5bEST%5d,%5bMEASURE%5d.%5bPVT6A%5d,%5bDEFINITION%5d.%5bCURRENT%5d,%5bTIME%5d.%5b2010%5d&amp;ShowOnWeb=true" TargetMode="External" /><Relationship Id="rId656" Type="http://schemas.openxmlformats.org/officeDocument/2006/relationships/hyperlink" Target="http://stats.oecd.org/OECDStat_Metadata/ShowMetadata.ashx?Dataset=IDD&amp;Coords=%5bAGE%5d.%5bTOT%5d,%5bLOCATION%5d.%5bFIN%5d,%5bMEASURE%5d.%5bPVT6A%5d,%5bDEFINITION%5d.%5bCURRENT%5d,%5bTIME%5d.%5b2008%5d&amp;ShowOnWeb=true" TargetMode="External" /><Relationship Id="rId657" Type="http://schemas.openxmlformats.org/officeDocument/2006/relationships/hyperlink" Target="http://stats.oecd.org/OECDStat_Metadata/ShowMetadata.ashx?Dataset=IDD&amp;Coords=%5bAGE%5d.%5bTOT%5d,%5bLOCATION%5d.%5bFIN%5d,%5bMEASURE%5d.%5bPVT6A%5d,%5bDEFINITION%5d.%5bCURRENT%5d,%5bTIME%5d.%5b2009%5d&amp;ShowOnWeb=true" TargetMode="External" /><Relationship Id="rId658" Type="http://schemas.openxmlformats.org/officeDocument/2006/relationships/hyperlink" Target="http://stats.oecd.org/OECDStat_Metadata/ShowMetadata.ashx?Dataset=IDD&amp;Coords=%5bAGE%5d.%5bTOT%5d,%5bLOCATION%5d.%5bFIN%5d,%5bMEASURE%5d.%5bPVT6A%5d,%5bDEFINITION%5d.%5bCURRENT%5d,%5bTIME%5d.%5b2010%5d&amp;ShowOnWeb=true" TargetMode="External" /><Relationship Id="rId659" Type="http://schemas.openxmlformats.org/officeDocument/2006/relationships/hyperlink" Target="http://stats.oecd.org/OECDStat_Metadata/ShowMetadata.ashx?Dataset=IDD&amp;Coords=%5bAGE%5d.%5bTOT%5d,%5bLOCATION%5d.%5bFRA%5d,%5bMEASURE%5d.%5bPVT6A%5d,%5bDEFINITION%5d.%5bCURRENT%5d,%5bTIME%5d.%5b2005%5d&amp;ShowOnWeb=true" TargetMode="External" /><Relationship Id="rId660" Type="http://schemas.openxmlformats.org/officeDocument/2006/relationships/hyperlink" Target="http://stats.oecd.org/OECDStat_Metadata/ShowMetadata.ashx?Dataset=IDD&amp;Coords=%5bAGE%5d.%5bTOT%5d,%5bLOCATION%5d.%5bFRA%5d,%5bMEASURE%5d.%5bPVT6A%5d,%5bDEFINITION%5d.%5bCURRENT%5d,%5bTIME%5d.%5b2008%5d&amp;ShowOnWeb=true" TargetMode="External" /><Relationship Id="rId661" Type="http://schemas.openxmlformats.org/officeDocument/2006/relationships/hyperlink" Target="http://stats.oecd.org/OECDStat_Metadata/ShowMetadata.ashx?Dataset=IDD&amp;Coords=%5bAGE%5d.%5bTOT%5d,%5bLOCATION%5d.%5bFRA%5d,%5bMEASURE%5d.%5bPVT6A%5d,%5bDEFINITION%5d.%5bCURRENT%5d,%5bTIME%5d.%5b2009%5d&amp;ShowOnWeb=true" TargetMode="External" /><Relationship Id="rId662" Type="http://schemas.openxmlformats.org/officeDocument/2006/relationships/hyperlink" Target="http://stats.oecd.org/OECDStat_Metadata/ShowMetadata.ashx?Dataset=IDD&amp;Coords=%5bAGE%5d.%5bTOT%5d,%5bLOCATION%5d.%5bFRA%5d,%5bMEASURE%5d.%5bPVT6A%5d,%5bDEFINITION%5d.%5bCURRENT%5d,%5bTIME%5d.%5b2010%5d&amp;ShowOnWeb=true" TargetMode="External" /><Relationship Id="rId663" Type="http://schemas.openxmlformats.org/officeDocument/2006/relationships/hyperlink" Target="http://stats.oecd.org/OECDStat_Metadata/ShowMetadata.ashx?Dataset=IDD&amp;Coords=%5bLOCATION%5d.%5bDEU%5d&amp;ShowOnWeb=true&amp;Lang=en" TargetMode="External" /><Relationship Id="rId664" Type="http://schemas.openxmlformats.org/officeDocument/2006/relationships/hyperlink" Target="http://stats.oecd.org/OECDStat_Metadata/ShowMetadata.ashx?Dataset=IDD&amp;Coords=%5bAGE%5d.%5bTOT%5d,%5bLOCATION%5d.%5bDEU%5d,%5bMEASURE%5d.%5bPVT6A%5d,%5bDEFINITION%5d.%5bCURRENT%5d,%5bTIME%5d.%5b2005%5d&amp;ShowOnWeb=true" TargetMode="External" /><Relationship Id="rId665" Type="http://schemas.openxmlformats.org/officeDocument/2006/relationships/hyperlink" Target="http://stats.oecd.org/OECDStat_Metadata/ShowMetadata.ashx?Dataset=IDD&amp;Coords=%5bAGE%5d.%5bTOT%5d,%5bLOCATION%5d.%5bDEU%5d,%5bMEASURE%5d.%5bPVT6A%5d,%5bDEFINITION%5d.%5bCURRENT%5d,%5bTIME%5d.%5b2006%5d&amp;ShowOnWeb=true" TargetMode="External" /><Relationship Id="rId666" Type="http://schemas.openxmlformats.org/officeDocument/2006/relationships/hyperlink" Target="http://stats.oecd.org/OECDStat_Metadata/ShowMetadata.ashx?Dataset=IDD&amp;Coords=%5bAGE%5d.%5bTOT%5d,%5bLOCATION%5d.%5bDEU%5d,%5bMEASURE%5d.%5bPVT6A%5d,%5bDEFINITION%5d.%5bCURRENT%5d,%5bTIME%5d.%5b2007%5d&amp;ShowOnWeb=true" TargetMode="External" /><Relationship Id="rId667" Type="http://schemas.openxmlformats.org/officeDocument/2006/relationships/hyperlink" Target="http://stats.oecd.org/OECDStat_Metadata/ShowMetadata.ashx?Dataset=IDD&amp;Coords=%5bAGE%5d.%5bTOT%5d,%5bLOCATION%5d.%5bDEU%5d,%5bMEASURE%5d.%5bPVT6A%5d,%5bDEFINITION%5d.%5bCURRENT%5d,%5bTIME%5d.%5b2008%5d&amp;ShowOnWeb=true" TargetMode="External" /><Relationship Id="rId668" Type="http://schemas.openxmlformats.org/officeDocument/2006/relationships/hyperlink" Target="http://stats.oecd.org/OECDStat_Metadata/ShowMetadata.ashx?Dataset=IDD&amp;Coords=%5bAGE%5d.%5bTOT%5d,%5bLOCATION%5d.%5bDEU%5d,%5bMEASURE%5d.%5bPVT6A%5d,%5bDEFINITION%5d.%5bCURRENT%5d,%5bTIME%5d.%5b2009%5d&amp;ShowOnWeb=true" TargetMode="External" /><Relationship Id="rId669" Type="http://schemas.openxmlformats.org/officeDocument/2006/relationships/hyperlink" Target="http://stats.oecd.org/OECDStat_Metadata/ShowMetadata.ashx?Dataset=IDD&amp;Coords=%5bAGE%5d.%5bTOT%5d,%5bLOCATION%5d.%5bDEU%5d,%5bMEASURE%5d.%5bPVT6A%5d,%5bDEFINITION%5d.%5bCURRENT%5d,%5bTIME%5d.%5b2010%5d&amp;ShowOnWeb=true" TargetMode="External" /><Relationship Id="rId670" Type="http://schemas.openxmlformats.org/officeDocument/2006/relationships/hyperlink" Target="http://stats.oecd.org/OECDStat_Metadata/ShowMetadata.ashx?Dataset=IDD&amp;Coords=%5bAGE%5d.%5bTOT%5d,%5bLOCATION%5d.%5bGRC%5d,%5bMEASURE%5d.%5bPVT6A%5d,%5bDEFINITION%5d.%5bCURRENT%5d,%5bTIME%5d.%5b2005%5d&amp;ShowOnWeb=true" TargetMode="External" /><Relationship Id="rId671" Type="http://schemas.openxmlformats.org/officeDocument/2006/relationships/hyperlink" Target="http://stats.oecd.org/OECDStat_Metadata/ShowMetadata.ashx?Dataset=IDD&amp;Coords=%5bAGE%5d.%5bTOT%5d,%5bLOCATION%5d.%5bGRC%5d,%5bMEASURE%5d.%5bPVT6A%5d,%5bDEFINITION%5d.%5bCURRENT%5d,%5bTIME%5d.%5b2006%5d&amp;ShowOnWeb=true" TargetMode="External" /><Relationship Id="rId672" Type="http://schemas.openxmlformats.org/officeDocument/2006/relationships/hyperlink" Target="http://stats.oecd.org/OECDStat_Metadata/ShowMetadata.ashx?Dataset=IDD&amp;Coords=%5bAGE%5d.%5bTOT%5d,%5bLOCATION%5d.%5bGRC%5d,%5bMEASURE%5d.%5bPVT6A%5d,%5bDEFINITION%5d.%5bCURRENT%5d,%5bTIME%5d.%5b2007%5d&amp;ShowOnWeb=true" TargetMode="External" /><Relationship Id="rId673" Type="http://schemas.openxmlformats.org/officeDocument/2006/relationships/hyperlink" Target="http://stats.oecd.org/OECDStat_Metadata/ShowMetadata.ashx?Dataset=IDD&amp;Coords=%5bAGE%5d.%5bTOT%5d,%5bLOCATION%5d.%5bGRC%5d,%5bMEASURE%5d.%5bPVT6A%5d,%5bDEFINITION%5d.%5bCURRENT%5d,%5bTIME%5d.%5b2008%5d&amp;ShowOnWeb=true" TargetMode="External" /><Relationship Id="rId674" Type="http://schemas.openxmlformats.org/officeDocument/2006/relationships/hyperlink" Target="http://stats.oecd.org/OECDStat_Metadata/ShowMetadata.ashx?Dataset=IDD&amp;Coords=%5bAGE%5d.%5bTOT%5d,%5bLOCATION%5d.%5bGRC%5d,%5bMEASURE%5d.%5bPVT6A%5d,%5bDEFINITION%5d.%5bCURRENT%5d,%5bTIME%5d.%5b2009%5d&amp;ShowOnWeb=true" TargetMode="External" /><Relationship Id="rId675" Type="http://schemas.openxmlformats.org/officeDocument/2006/relationships/hyperlink" Target="http://stats.oecd.org/OECDStat_Metadata/ShowMetadata.ashx?Dataset=IDD&amp;Coords=%5bAGE%5d.%5bTOT%5d,%5bLOCATION%5d.%5bGRC%5d,%5bMEASURE%5d.%5bPVT6A%5d,%5bDEFINITION%5d.%5bCURRENT%5d,%5bTIME%5d.%5b2010%5d&amp;ShowOnWeb=true" TargetMode="External" /><Relationship Id="rId676" Type="http://schemas.openxmlformats.org/officeDocument/2006/relationships/hyperlink" Target="http://stats.oecd.org/OECDStat_Metadata/ShowMetadata.ashx?Dataset=IDD&amp;Coords=%5bAGE%5d.%5bTOT%5d,%5bLOCATION%5d.%5bHUN%5d,%5bMEASURE%5d.%5bPVT6A%5d,%5bDEFINITION%5d.%5bCURRENT%5d,%5bTIME%5d.%5b2005%5d&amp;ShowOnWeb=true" TargetMode="External" /><Relationship Id="rId677" Type="http://schemas.openxmlformats.org/officeDocument/2006/relationships/hyperlink" Target="http://stats.oecd.org/OECDStat_Metadata/ShowMetadata.ashx?Dataset=IDD&amp;Coords=%5bAGE%5d.%5bTOT%5d,%5bLOCATION%5d.%5bHUN%5d,%5bMEASURE%5d.%5bPVT6A%5d,%5bDEFINITION%5d.%5bCURRENT%5d,%5bTIME%5d.%5b2007%5d&amp;ShowOnWeb=true" TargetMode="External" /><Relationship Id="rId678" Type="http://schemas.openxmlformats.org/officeDocument/2006/relationships/hyperlink" Target="http://stats.oecd.org/OECDStat_Metadata/ShowMetadata.ashx?Dataset=IDD&amp;Coords=%5bAGE%5d.%5bTOT%5d,%5bLOCATION%5d.%5bHUN%5d,%5bMEASURE%5d.%5bPVT6A%5d,%5bDEFINITION%5d.%5bCURRENT%5d,%5bTIME%5d.%5b2009%5d&amp;ShowOnWeb=true" TargetMode="External" /><Relationship Id="rId679" Type="http://schemas.openxmlformats.org/officeDocument/2006/relationships/hyperlink" Target="http://stats.oecd.org/OECDStat_Metadata/ShowMetadata.ashx?Dataset=IDD&amp;Coords=%5bAGE%5d.%5bTOT%5d,%5bLOCATION%5d.%5bISL%5d,%5bMEASURE%5d.%5bPVT6A%5d,%5bDEFINITION%5d.%5bCURRENT%5d,%5bTIME%5d.%5b2005%5d&amp;ShowOnWeb=true" TargetMode="External" /><Relationship Id="rId680" Type="http://schemas.openxmlformats.org/officeDocument/2006/relationships/hyperlink" Target="http://stats.oecd.org/OECDStat_Metadata/ShowMetadata.ashx?Dataset=IDD&amp;Coords=%5bAGE%5d.%5bTOT%5d,%5bLOCATION%5d.%5bISL%5d,%5bMEASURE%5d.%5bPVT6A%5d,%5bDEFINITION%5d.%5bCURRENT%5d,%5bTIME%5d.%5b2006%5d&amp;ShowOnWeb=true" TargetMode="External" /><Relationship Id="rId681" Type="http://schemas.openxmlformats.org/officeDocument/2006/relationships/hyperlink" Target="http://stats.oecd.org/OECDStat_Metadata/ShowMetadata.ashx?Dataset=IDD&amp;Coords=%5bAGE%5d.%5bTOT%5d,%5bLOCATION%5d.%5bISL%5d,%5bMEASURE%5d.%5bPVT6A%5d,%5bDEFINITION%5d.%5bCURRENT%5d,%5bTIME%5d.%5b2007%5d&amp;ShowOnWeb=true" TargetMode="External" /><Relationship Id="rId682" Type="http://schemas.openxmlformats.org/officeDocument/2006/relationships/hyperlink" Target="http://stats.oecd.org/OECDStat_Metadata/ShowMetadata.ashx?Dataset=IDD&amp;Coords=%5bAGE%5d.%5bTOT%5d,%5bLOCATION%5d.%5bISL%5d,%5bMEASURE%5d.%5bPVT6A%5d,%5bDEFINITION%5d.%5bCURRENT%5d,%5bTIME%5d.%5b2008%5d&amp;ShowOnWeb=true" TargetMode="External" /><Relationship Id="rId683" Type="http://schemas.openxmlformats.org/officeDocument/2006/relationships/hyperlink" Target="http://stats.oecd.org/OECDStat_Metadata/ShowMetadata.ashx?Dataset=IDD&amp;Coords=%5bAGE%5d.%5bTOT%5d,%5bLOCATION%5d.%5bISL%5d,%5bMEASURE%5d.%5bPVT6A%5d,%5bDEFINITION%5d.%5bCURRENT%5d,%5bTIME%5d.%5b2009%5d&amp;ShowOnWeb=true" TargetMode="External" /><Relationship Id="rId684" Type="http://schemas.openxmlformats.org/officeDocument/2006/relationships/hyperlink" Target="http://stats.oecd.org/OECDStat_Metadata/ShowMetadata.ashx?Dataset=IDD&amp;Coords=%5bAGE%5d.%5bTOT%5d,%5bLOCATION%5d.%5bISL%5d,%5bMEASURE%5d.%5bPVT6A%5d,%5bDEFINITION%5d.%5bCURRENT%5d,%5bTIME%5d.%5b2010%5d&amp;ShowOnWeb=true" TargetMode="External" /><Relationship Id="rId685" Type="http://schemas.openxmlformats.org/officeDocument/2006/relationships/hyperlink" Target="http://stats.oecd.org/OECDStat_Metadata/ShowMetadata.ashx?Dataset=IDD&amp;Coords=%5bAGE%5d.%5bTOT%5d,%5bLOCATION%5d.%5bIRL%5d,%5bMEASURE%5d.%5bPVT6A%5d,%5bDEFINITION%5d.%5bCURRENT%5d,%5bTIME%5d.%5b2005%5d&amp;ShowOnWeb=true" TargetMode="External" /><Relationship Id="rId686" Type="http://schemas.openxmlformats.org/officeDocument/2006/relationships/hyperlink" Target="http://stats.oecd.org/OECDStat_Metadata/ShowMetadata.ashx?Dataset=IDD&amp;Coords=%5bAGE%5d.%5bTOT%5d,%5bLOCATION%5d.%5bIRL%5d,%5bMEASURE%5d.%5bPVT6A%5d,%5bDEFINITION%5d.%5bCURRENT%5d,%5bTIME%5d.%5b2006%5d&amp;ShowOnWeb=true" TargetMode="External" /><Relationship Id="rId687" Type="http://schemas.openxmlformats.org/officeDocument/2006/relationships/hyperlink" Target="http://stats.oecd.org/OECDStat_Metadata/ShowMetadata.ashx?Dataset=IDD&amp;Coords=%5bAGE%5d.%5bTOT%5d,%5bLOCATION%5d.%5bIRL%5d,%5bMEASURE%5d.%5bPVT6A%5d,%5bDEFINITION%5d.%5bCURRENT%5d,%5bTIME%5d.%5b2007%5d&amp;ShowOnWeb=true" TargetMode="External" /><Relationship Id="rId688" Type="http://schemas.openxmlformats.org/officeDocument/2006/relationships/hyperlink" Target="http://stats.oecd.org/OECDStat_Metadata/ShowMetadata.ashx?Dataset=IDD&amp;Coords=%5bAGE%5d.%5bTOT%5d,%5bLOCATION%5d.%5bIRL%5d,%5bMEASURE%5d.%5bPVT6A%5d,%5bDEFINITION%5d.%5bCURRENT%5d,%5bTIME%5d.%5b2008%5d&amp;ShowOnWeb=true" TargetMode="External" /><Relationship Id="rId689" Type="http://schemas.openxmlformats.org/officeDocument/2006/relationships/hyperlink" Target="http://stats.oecd.org/OECDStat_Metadata/ShowMetadata.ashx?Dataset=IDD&amp;Coords=%5bAGE%5d.%5bTOT%5d,%5bLOCATION%5d.%5bIRL%5d,%5bMEASURE%5d.%5bPVT6A%5d,%5bDEFINITION%5d.%5bCURRENT%5d,%5bTIME%5d.%5b2009%5d&amp;ShowOnWeb=true" TargetMode="External" /><Relationship Id="rId690" Type="http://schemas.openxmlformats.org/officeDocument/2006/relationships/hyperlink" Target="http://stats.oecd.org/OECDStat_Metadata/ShowMetadata.ashx?Dataset=IDD&amp;Coords=%5bLOCATION%5d.%5bISR%5d&amp;ShowOnWeb=true&amp;Lang=en" TargetMode="External" /><Relationship Id="rId691" Type="http://schemas.openxmlformats.org/officeDocument/2006/relationships/hyperlink" Target="http://stats.oecd.org/OECDStat_Metadata/ShowMetadata.ashx?Dataset=IDD&amp;Coords=%5bAGE%5d.%5bTOT%5d,%5bLOCATION%5d.%5bISR%5d,%5bMEASURE%5d.%5bPVT6A%5d,%5bDEFINITION%5d.%5bCURRENT%5d,%5bTIME%5d.%5b2005%5d&amp;ShowOnWeb=true" TargetMode="External" /><Relationship Id="rId692" Type="http://schemas.openxmlformats.org/officeDocument/2006/relationships/hyperlink" Target="http://stats.oecd.org/OECDStat_Metadata/ShowMetadata.ashx?Dataset=IDD&amp;Coords=%5bAGE%5d.%5bTOT%5d,%5bLOCATION%5d.%5bISR%5d,%5bMEASURE%5d.%5bPVT6A%5d,%5bDEFINITION%5d.%5bCURRENT%5d,%5bTIME%5d.%5b2008%5d&amp;ShowOnWeb=true" TargetMode="External" /><Relationship Id="rId693" Type="http://schemas.openxmlformats.org/officeDocument/2006/relationships/hyperlink" Target="http://stats.oecd.org/OECDStat_Metadata/ShowMetadata.ashx?Dataset=IDD&amp;Coords=%5bAGE%5d.%5bTOT%5d,%5bLOCATION%5d.%5bISR%5d,%5bMEASURE%5d.%5bPVT6A%5d,%5bDEFINITION%5d.%5bCURRENT%5d,%5bTIME%5d.%5b2009%5d&amp;ShowOnWeb=true" TargetMode="External" /><Relationship Id="rId694" Type="http://schemas.openxmlformats.org/officeDocument/2006/relationships/hyperlink" Target="http://stats.oecd.org/OECDStat_Metadata/ShowMetadata.ashx?Dataset=IDD&amp;Coords=%5bAGE%5d.%5bTOT%5d,%5bLOCATION%5d.%5bISR%5d,%5bMEASURE%5d.%5bPVT6A%5d,%5bDEFINITION%5d.%5bCURRENT%5d,%5bTIME%5d.%5b2010%5d&amp;ShowOnWeb=true" TargetMode="External" /><Relationship Id="rId695" Type="http://schemas.openxmlformats.org/officeDocument/2006/relationships/hyperlink" Target="http://stats.oecd.org/OECDStat_Metadata/ShowMetadata.ashx?Dataset=IDD&amp;Coords=%5bAGE%5d.%5bTOT%5d,%5bLOCATION%5d.%5bITA%5d,%5bMEASURE%5d.%5bPVT6A%5d,%5bDEFINITION%5d.%5bCURRENT%5d,%5bTIME%5d.%5b2008%5d&amp;ShowOnWeb=true" TargetMode="External" /><Relationship Id="rId696" Type="http://schemas.openxmlformats.org/officeDocument/2006/relationships/hyperlink" Target="http://stats.oecd.org/OECDStat_Metadata/ShowMetadata.ashx?Dataset=IDD&amp;Coords=%5bAGE%5d.%5bTOT%5d,%5bLOCATION%5d.%5bITA%5d,%5bMEASURE%5d.%5bPVT6A%5d,%5bDEFINITION%5d.%5bCURRENT%5d,%5bTIME%5d.%5b2009%5d&amp;ShowOnWeb=true" TargetMode="External" /><Relationship Id="rId697" Type="http://schemas.openxmlformats.org/officeDocument/2006/relationships/hyperlink" Target="http://stats.oecd.org/OECDStat_Metadata/ShowMetadata.ashx?Dataset=IDD&amp;Coords=%5bAGE%5d.%5bTOT%5d,%5bLOCATION%5d.%5bITA%5d,%5bMEASURE%5d.%5bPVT6A%5d,%5bDEFINITION%5d.%5bCURRENT%5d,%5bTIME%5d.%5b2010%5d&amp;ShowOnWeb=true" TargetMode="External" /><Relationship Id="rId698" Type="http://schemas.openxmlformats.org/officeDocument/2006/relationships/hyperlink" Target="http://stats.oecd.org/OECDStat_Metadata/ShowMetadata.ashx?Dataset=IDD&amp;Coords=%5bAGE%5d.%5bTOT%5d,%5bLOCATION%5d.%5bJPN%5d,%5bMEASURE%5d.%5bPVT6A%5d,%5bDEFINITION%5d.%5bCURRENT%5d,%5bTIME%5d.%5b2006%5d&amp;ShowOnWeb=true" TargetMode="External" /><Relationship Id="rId699" Type="http://schemas.openxmlformats.org/officeDocument/2006/relationships/hyperlink" Target="http://stats.oecd.org/OECDStat_Metadata/ShowMetadata.ashx?Dataset=IDD&amp;Coords=%5bAGE%5d.%5bTOT%5d,%5bLOCATION%5d.%5bJPN%5d,%5bMEASURE%5d.%5bPVT6A%5d,%5bDEFINITION%5d.%5bCURRENT%5d,%5bTIME%5d.%5b2009%5d&amp;ShowOnWeb=true" TargetMode="External" /><Relationship Id="rId700" Type="http://schemas.openxmlformats.org/officeDocument/2006/relationships/hyperlink" Target="http://stats.oecd.org/OECDStat_Metadata/ShowMetadata.ashx?Dataset=IDD&amp;Coords=%5bAGE%5d.%5bTOT%5d,%5bLOCATION%5d.%5bKOR%5d,%5bMEASURE%5d.%5bPVT6A%5d,%5bDEFINITION%5d.%5bCURRENT%5d,%5bTIME%5d.%5b2006%5d&amp;ShowOnWeb=true" TargetMode="External" /><Relationship Id="rId701" Type="http://schemas.openxmlformats.org/officeDocument/2006/relationships/hyperlink" Target="http://stats.oecd.org/OECDStat_Metadata/ShowMetadata.ashx?Dataset=IDD&amp;Coords=%5bAGE%5d.%5bTOT%5d,%5bLOCATION%5d.%5bKOR%5d,%5bMEASURE%5d.%5bPVT6A%5d,%5bDEFINITION%5d.%5bCURRENT%5d,%5bTIME%5d.%5b2007%5d&amp;ShowOnWeb=true" TargetMode="External" /><Relationship Id="rId702" Type="http://schemas.openxmlformats.org/officeDocument/2006/relationships/hyperlink" Target="http://stats.oecd.org/OECDStat_Metadata/ShowMetadata.ashx?Dataset=IDD&amp;Coords=%5bAGE%5d.%5bTOT%5d,%5bLOCATION%5d.%5bKOR%5d,%5bMEASURE%5d.%5bPVT6A%5d,%5bDEFINITION%5d.%5bCURRENT%5d,%5bTIME%5d.%5b2008%5d&amp;ShowOnWeb=true" TargetMode="External" /><Relationship Id="rId703" Type="http://schemas.openxmlformats.org/officeDocument/2006/relationships/hyperlink" Target="http://stats.oecd.org/OECDStat_Metadata/ShowMetadata.ashx?Dataset=IDD&amp;Coords=%5bAGE%5d.%5bTOT%5d,%5bLOCATION%5d.%5bKOR%5d,%5bMEASURE%5d.%5bPVT6A%5d,%5bDEFINITION%5d.%5bCURRENT%5d,%5bTIME%5d.%5b2009%5d&amp;ShowOnWeb=true" TargetMode="External" /><Relationship Id="rId704" Type="http://schemas.openxmlformats.org/officeDocument/2006/relationships/hyperlink" Target="http://stats.oecd.org/OECDStat_Metadata/ShowMetadata.ashx?Dataset=IDD&amp;Coords=%5bAGE%5d.%5bTOT%5d,%5bLOCATION%5d.%5bKOR%5d,%5bMEASURE%5d.%5bPVT6A%5d,%5bDEFINITION%5d.%5bCURRENT%5d,%5bTIME%5d.%5b2010%5d&amp;ShowOnWeb=true" TargetMode="External" /><Relationship Id="rId705" Type="http://schemas.openxmlformats.org/officeDocument/2006/relationships/hyperlink" Target="http://stats.oecd.org/OECDStat_Metadata/ShowMetadata.ashx?Dataset=IDD&amp;Coords=%5bAGE%5d.%5bTOT%5d,%5bLOCATION%5d.%5bKOR%5d,%5bMEASURE%5d.%5bPVT6A%5d,%5bDEFINITION%5d.%5bCURRENT%5d,%5bTIME%5d.%5b2011%5d&amp;ShowOnWeb=true" TargetMode="External" /><Relationship Id="rId706" Type="http://schemas.openxmlformats.org/officeDocument/2006/relationships/hyperlink" Target="http://stats.oecd.org/OECDStat_Metadata/ShowMetadata.ashx?Dataset=IDD&amp;Coords=%5bAGE%5d.%5bTOT%5d,%5bLOCATION%5d.%5bLUX%5d,%5bMEASURE%5d.%5bPVT6A%5d,%5bDEFINITION%5d.%5bCURRENT%5d,%5bTIME%5d.%5b2005%5d&amp;ShowOnWeb=true" TargetMode="External" /><Relationship Id="rId707" Type="http://schemas.openxmlformats.org/officeDocument/2006/relationships/hyperlink" Target="http://stats.oecd.org/OECDStat_Metadata/ShowMetadata.ashx?Dataset=IDD&amp;Coords=%5bAGE%5d.%5bTOT%5d,%5bLOCATION%5d.%5bLUX%5d,%5bMEASURE%5d.%5bPVT6A%5d,%5bDEFINITION%5d.%5bCURRENT%5d,%5bTIME%5d.%5b2006%5d&amp;ShowOnWeb=true" TargetMode="External" /><Relationship Id="rId708" Type="http://schemas.openxmlformats.org/officeDocument/2006/relationships/hyperlink" Target="http://stats.oecd.org/OECDStat_Metadata/ShowMetadata.ashx?Dataset=IDD&amp;Coords=%5bAGE%5d.%5bTOT%5d,%5bLOCATION%5d.%5bLUX%5d,%5bMEASURE%5d.%5bPVT6A%5d,%5bDEFINITION%5d.%5bCURRENT%5d,%5bTIME%5d.%5b2007%5d&amp;ShowOnWeb=true" TargetMode="External" /><Relationship Id="rId709" Type="http://schemas.openxmlformats.org/officeDocument/2006/relationships/hyperlink" Target="http://stats.oecd.org/OECDStat_Metadata/ShowMetadata.ashx?Dataset=IDD&amp;Coords=%5bAGE%5d.%5bTOT%5d,%5bLOCATION%5d.%5bLUX%5d,%5bMEASURE%5d.%5bPVT6A%5d,%5bDEFINITION%5d.%5bCURRENT%5d,%5bTIME%5d.%5b2008%5d&amp;ShowOnWeb=true" TargetMode="External" /><Relationship Id="rId710" Type="http://schemas.openxmlformats.org/officeDocument/2006/relationships/hyperlink" Target="http://stats.oecd.org/OECDStat_Metadata/ShowMetadata.ashx?Dataset=IDD&amp;Coords=%5bAGE%5d.%5bTOT%5d,%5bLOCATION%5d.%5bLUX%5d,%5bMEASURE%5d.%5bPVT6A%5d,%5bDEFINITION%5d.%5bCURRENT%5d,%5bTIME%5d.%5b2009%5d&amp;ShowOnWeb=true" TargetMode="External" /><Relationship Id="rId711" Type="http://schemas.openxmlformats.org/officeDocument/2006/relationships/hyperlink" Target="http://stats.oecd.org/OECDStat_Metadata/ShowMetadata.ashx?Dataset=IDD&amp;Coords=%5bAGE%5d.%5bTOT%5d,%5bLOCATION%5d.%5bLUX%5d,%5bMEASURE%5d.%5bPVT6A%5d,%5bDEFINITION%5d.%5bCURRENT%5d,%5bTIME%5d.%5b2010%5d&amp;ShowOnWeb=true" TargetMode="External" /><Relationship Id="rId712" Type="http://schemas.openxmlformats.org/officeDocument/2006/relationships/hyperlink" Target="http://stats.oecd.org/OECDStat_Metadata/ShowMetadata.ashx?Dataset=IDD&amp;Coords=%5bAGE%5d.%5bTOT%5d,%5bLOCATION%5d.%5bMEX%5d,%5bMEASURE%5d.%5bPVT6A%5d,%5bDEFINITION%5d.%5bCURRENT%5d,%5bTIME%5d.%5b2008%5d&amp;ShowOnWeb=true" TargetMode="External" /><Relationship Id="rId713" Type="http://schemas.openxmlformats.org/officeDocument/2006/relationships/hyperlink" Target="http://stats.oecd.org/OECDStat_Metadata/ShowMetadata.ashx?Dataset=IDD&amp;Coords=%5bAGE%5d.%5bTOT%5d,%5bLOCATION%5d.%5bMEX%5d,%5bMEASURE%5d.%5bPVT6A%5d,%5bDEFINITION%5d.%5bCURRENT%5d,%5bTIME%5d.%5b2010%5d&amp;ShowOnWeb=true" TargetMode="External" /><Relationship Id="rId714" Type="http://schemas.openxmlformats.org/officeDocument/2006/relationships/hyperlink" Target="http://stats.oecd.org/OECDStat_Metadata/ShowMetadata.ashx?Dataset=IDD&amp;Coords=%5bAGE%5d.%5bTOT%5d,%5bLOCATION%5d.%5bNLD%5d,%5bMEASURE%5d.%5bPVT6A%5d,%5bDEFINITION%5d.%5bCURRENT%5d,%5bTIME%5d.%5b2005%5d&amp;ShowOnWeb=true" TargetMode="External" /><Relationship Id="rId715" Type="http://schemas.openxmlformats.org/officeDocument/2006/relationships/hyperlink" Target="http://stats.oecd.org/OECDStat_Metadata/ShowMetadata.ashx?Dataset=IDD&amp;Coords=%5bAGE%5d.%5bTOT%5d,%5bLOCATION%5d.%5bNLD%5d,%5bMEASURE%5d.%5bPVT6A%5d,%5bDEFINITION%5d.%5bCURRENT%5d,%5bTIME%5d.%5b2006%5d&amp;ShowOnWeb=true" TargetMode="External" /><Relationship Id="rId716" Type="http://schemas.openxmlformats.org/officeDocument/2006/relationships/hyperlink" Target="http://stats.oecd.org/OECDStat_Metadata/ShowMetadata.ashx?Dataset=IDD&amp;Coords=%5bAGE%5d.%5bTOT%5d,%5bLOCATION%5d.%5bNLD%5d,%5bMEASURE%5d.%5bPVT6A%5d,%5bDEFINITION%5d.%5bCURRENT%5d,%5bTIME%5d.%5b2007%5d&amp;ShowOnWeb=true" TargetMode="External" /><Relationship Id="rId717" Type="http://schemas.openxmlformats.org/officeDocument/2006/relationships/hyperlink" Target="http://stats.oecd.org/OECDStat_Metadata/ShowMetadata.ashx?Dataset=IDD&amp;Coords=%5bAGE%5d.%5bTOT%5d,%5bLOCATION%5d.%5bNLD%5d,%5bMEASURE%5d.%5bPVT6A%5d,%5bDEFINITION%5d.%5bCURRENT%5d,%5bTIME%5d.%5b2008%5d&amp;ShowOnWeb=true" TargetMode="External" /><Relationship Id="rId718" Type="http://schemas.openxmlformats.org/officeDocument/2006/relationships/hyperlink" Target="http://stats.oecd.org/OECDStat_Metadata/ShowMetadata.ashx?Dataset=IDD&amp;Coords=%5bAGE%5d.%5bTOT%5d,%5bLOCATION%5d.%5bNLD%5d,%5bMEASURE%5d.%5bPVT6A%5d,%5bDEFINITION%5d.%5bCURRENT%5d,%5bTIME%5d.%5b2009%5d&amp;ShowOnWeb=true" TargetMode="External" /><Relationship Id="rId719" Type="http://schemas.openxmlformats.org/officeDocument/2006/relationships/hyperlink" Target="http://stats.oecd.org/OECDStat_Metadata/ShowMetadata.ashx?Dataset=IDD&amp;Coords=%5bAGE%5d.%5bTOT%5d,%5bLOCATION%5d.%5bNLD%5d,%5bMEASURE%5d.%5bPVT6A%5d,%5bDEFINITION%5d.%5bCURRENT%5d,%5bTIME%5d.%5b2010%5d&amp;ShowOnWeb=true" TargetMode="External" /><Relationship Id="rId720" Type="http://schemas.openxmlformats.org/officeDocument/2006/relationships/hyperlink" Target="http://stats.oecd.org/OECDStat_Metadata/ShowMetadata.ashx?Dataset=IDD&amp;Coords=%5bAGE%5d.%5bTOT%5d,%5bLOCATION%5d.%5bNZL%5d,%5bMEASURE%5d.%5bPVT6A%5d,%5bDEFINITION%5d.%5bCURRENT%5d,%5bTIME%5d.%5b2008%5d&amp;ShowOnWeb=true" TargetMode="External" /><Relationship Id="rId721" Type="http://schemas.openxmlformats.org/officeDocument/2006/relationships/hyperlink" Target="http://stats.oecd.org/OECDStat_Metadata/ShowMetadata.ashx?Dataset=IDD&amp;Coords=%5bAGE%5d.%5bTOT%5d,%5bLOCATION%5d.%5bNZL%5d,%5bMEASURE%5d.%5bPVT6A%5d,%5bDEFINITION%5d.%5bCURRENT%5d,%5bTIME%5d.%5b2009%5d&amp;ShowOnWeb=true" TargetMode="External" /><Relationship Id="rId722" Type="http://schemas.openxmlformats.org/officeDocument/2006/relationships/hyperlink" Target="http://stats.oecd.org/OECDStat_Metadata/ShowMetadata.ashx?Dataset=IDD&amp;Coords=%5bAGE%5d.%5bTOT%5d,%5bLOCATION%5d.%5bNOR%5d,%5bMEASURE%5d.%5bPVT6A%5d,%5bDEFINITION%5d.%5bCURRENT%5d,%5bTIME%5d.%5b2008%5d&amp;ShowOnWeb=true" TargetMode="External" /><Relationship Id="rId723" Type="http://schemas.openxmlformats.org/officeDocument/2006/relationships/hyperlink" Target="http://stats.oecd.org/OECDStat_Metadata/ShowMetadata.ashx?Dataset=IDD&amp;Coords=%5bAGE%5d.%5bTOT%5d,%5bLOCATION%5d.%5bNOR%5d,%5bMEASURE%5d.%5bPVT6A%5d,%5bDEFINITION%5d.%5bCURRENT%5d,%5bTIME%5d.%5b2009%5d&amp;ShowOnWeb=true" TargetMode="External" /><Relationship Id="rId724" Type="http://schemas.openxmlformats.org/officeDocument/2006/relationships/hyperlink" Target="http://stats.oecd.org/OECDStat_Metadata/ShowMetadata.ashx?Dataset=IDD&amp;Coords=%5bAGE%5d.%5bTOT%5d,%5bLOCATION%5d.%5bNOR%5d,%5bMEASURE%5d.%5bPVT6A%5d,%5bDEFINITION%5d.%5bCURRENT%5d,%5bTIME%5d.%5b2010%5d&amp;ShowOnWeb=true" TargetMode="External" /><Relationship Id="rId725" Type="http://schemas.openxmlformats.org/officeDocument/2006/relationships/hyperlink" Target="http://stats.oecd.org/OECDStat_Metadata/ShowMetadata.ashx?Dataset=IDD&amp;Coords=%5bAGE%5d.%5bTOT%5d,%5bLOCATION%5d.%5bPOL%5d,%5bMEASURE%5d.%5bPVT6A%5d,%5bDEFINITION%5d.%5bCURRENT%5d,%5bTIME%5d.%5b2005%5d&amp;ShowOnWeb=true" TargetMode="External" /><Relationship Id="rId726" Type="http://schemas.openxmlformats.org/officeDocument/2006/relationships/hyperlink" Target="http://stats.oecd.org/OECDStat_Metadata/ShowMetadata.ashx?Dataset=IDD&amp;Coords=%5bAGE%5d.%5bTOT%5d,%5bLOCATION%5d.%5bPOL%5d,%5bMEASURE%5d.%5bPVT6A%5d,%5bDEFINITION%5d.%5bCURRENT%5d,%5bTIME%5d.%5b2006%5d&amp;ShowOnWeb=true" TargetMode="External" /><Relationship Id="rId727" Type="http://schemas.openxmlformats.org/officeDocument/2006/relationships/hyperlink" Target="http://stats.oecd.org/OECDStat_Metadata/ShowMetadata.ashx?Dataset=IDD&amp;Coords=%5bAGE%5d.%5bTOT%5d,%5bLOCATION%5d.%5bPOL%5d,%5bMEASURE%5d.%5bPVT6A%5d,%5bDEFINITION%5d.%5bCURRENT%5d,%5bTIME%5d.%5b2007%5d&amp;ShowOnWeb=true" TargetMode="External" /><Relationship Id="rId728" Type="http://schemas.openxmlformats.org/officeDocument/2006/relationships/hyperlink" Target="http://stats.oecd.org/OECDStat_Metadata/ShowMetadata.ashx?Dataset=IDD&amp;Coords=%5bAGE%5d.%5bTOT%5d,%5bLOCATION%5d.%5bPOL%5d,%5bMEASURE%5d.%5bPVT6A%5d,%5bDEFINITION%5d.%5bCURRENT%5d,%5bTIME%5d.%5b2008%5d&amp;ShowOnWeb=true" TargetMode="External" /><Relationship Id="rId729" Type="http://schemas.openxmlformats.org/officeDocument/2006/relationships/hyperlink" Target="http://stats.oecd.org/OECDStat_Metadata/ShowMetadata.ashx?Dataset=IDD&amp;Coords=%5bAGE%5d.%5bTOT%5d,%5bLOCATION%5d.%5bPOL%5d,%5bMEASURE%5d.%5bPVT6A%5d,%5bDEFINITION%5d.%5bCURRENT%5d,%5bTIME%5d.%5b2009%5d&amp;ShowOnWeb=true" TargetMode="External" /><Relationship Id="rId730" Type="http://schemas.openxmlformats.org/officeDocument/2006/relationships/hyperlink" Target="http://stats.oecd.org/OECDStat_Metadata/ShowMetadata.ashx?Dataset=IDD&amp;Coords=%5bAGE%5d.%5bTOT%5d,%5bLOCATION%5d.%5bPOL%5d,%5bMEASURE%5d.%5bPVT6A%5d,%5bDEFINITION%5d.%5bCURRENT%5d,%5bTIME%5d.%5b2010%5d&amp;ShowOnWeb=true" TargetMode="External" /><Relationship Id="rId731" Type="http://schemas.openxmlformats.org/officeDocument/2006/relationships/hyperlink" Target="http://stats.oecd.org/OECDStat_Metadata/ShowMetadata.ashx?Dataset=IDD&amp;Coords=%5bAGE%5d.%5bTOT%5d,%5bLOCATION%5d.%5bPRT%5d,%5bMEASURE%5d.%5bPVT6A%5d,%5bDEFINITION%5d.%5bCURRENT%5d,%5bTIME%5d.%5b2005%5d&amp;ShowOnWeb=true" TargetMode="External" /><Relationship Id="rId732" Type="http://schemas.openxmlformats.org/officeDocument/2006/relationships/hyperlink" Target="http://stats.oecd.org/OECDStat_Metadata/ShowMetadata.ashx?Dataset=IDD&amp;Coords=%5bAGE%5d.%5bTOT%5d,%5bLOCATION%5d.%5bPRT%5d,%5bMEASURE%5d.%5bPVT6A%5d,%5bDEFINITION%5d.%5bCURRENT%5d,%5bTIME%5d.%5b2006%5d&amp;ShowOnWeb=true" TargetMode="External" /><Relationship Id="rId733" Type="http://schemas.openxmlformats.org/officeDocument/2006/relationships/hyperlink" Target="http://stats.oecd.org/OECDStat_Metadata/ShowMetadata.ashx?Dataset=IDD&amp;Coords=%5bAGE%5d.%5bTOT%5d,%5bLOCATION%5d.%5bPRT%5d,%5bMEASURE%5d.%5bPVT6A%5d,%5bDEFINITION%5d.%5bCURRENT%5d,%5bTIME%5d.%5b2007%5d&amp;ShowOnWeb=true" TargetMode="External" /><Relationship Id="rId734" Type="http://schemas.openxmlformats.org/officeDocument/2006/relationships/hyperlink" Target="http://stats.oecd.org/OECDStat_Metadata/ShowMetadata.ashx?Dataset=IDD&amp;Coords=%5bAGE%5d.%5bTOT%5d,%5bLOCATION%5d.%5bPRT%5d,%5bMEASURE%5d.%5bPVT6A%5d,%5bDEFINITION%5d.%5bCURRENT%5d,%5bTIME%5d.%5b2008%5d&amp;ShowOnWeb=true" TargetMode="External" /><Relationship Id="rId735" Type="http://schemas.openxmlformats.org/officeDocument/2006/relationships/hyperlink" Target="http://stats.oecd.org/OECDStat_Metadata/ShowMetadata.ashx?Dataset=IDD&amp;Coords=%5bAGE%5d.%5bTOT%5d,%5bLOCATION%5d.%5bPRT%5d,%5bMEASURE%5d.%5bPVT6A%5d,%5bDEFINITION%5d.%5bCURRENT%5d,%5bTIME%5d.%5b2009%5d&amp;ShowOnWeb=true" TargetMode="External" /><Relationship Id="rId736" Type="http://schemas.openxmlformats.org/officeDocument/2006/relationships/hyperlink" Target="http://stats.oecd.org/OECDStat_Metadata/ShowMetadata.ashx?Dataset=IDD&amp;Coords=%5bAGE%5d.%5bTOT%5d,%5bLOCATION%5d.%5bPRT%5d,%5bMEASURE%5d.%5bPVT6A%5d,%5bDEFINITION%5d.%5bCURRENT%5d,%5bTIME%5d.%5b2010%5d&amp;ShowOnWeb=true" TargetMode="External" /><Relationship Id="rId737" Type="http://schemas.openxmlformats.org/officeDocument/2006/relationships/hyperlink" Target="http://stats.oecd.org/OECDStat_Metadata/ShowMetadata.ashx?Dataset=IDD&amp;Coords=%5bAGE%5d.%5bTOT%5d,%5bLOCATION%5d.%5bSVK%5d,%5bMEASURE%5d.%5bPVT6A%5d,%5bDEFINITION%5d.%5bCURRENT%5d,%5bTIME%5d.%5b2005%5d&amp;ShowOnWeb=true" TargetMode="External" /><Relationship Id="rId738" Type="http://schemas.openxmlformats.org/officeDocument/2006/relationships/hyperlink" Target="http://stats.oecd.org/OECDStat_Metadata/ShowMetadata.ashx?Dataset=IDD&amp;Coords=%5bAGE%5d.%5bTOT%5d,%5bLOCATION%5d.%5bSVK%5d,%5bMEASURE%5d.%5bPVT6A%5d,%5bDEFINITION%5d.%5bCURRENT%5d,%5bTIME%5d.%5b2006%5d&amp;ShowOnWeb=true" TargetMode="External" /><Relationship Id="rId739" Type="http://schemas.openxmlformats.org/officeDocument/2006/relationships/hyperlink" Target="http://stats.oecd.org/OECDStat_Metadata/ShowMetadata.ashx?Dataset=IDD&amp;Coords=%5bAGE%5d.%5bTOT%5d,%5bLOCATION%5d.%5bSVK%5d,%5bMEASURE%5d.%5bPVT6A%5d,%5bDEFINITION%5d.%5bCURRENT%5d,%5bTIME%5d.%5b2007%5d&amp;ShowOnWeb=true" TargetMode="External" /><Relationship Id="rId740" Type="http://schemas.openxmlformats.org/officeDocument/2006/relationships/hyperlink" Target="http://stats.oecd.org/OECDStat_Metadata/ShowMetadata.ashx?Dataset=IDD&amp;Coords=%5bAGE%5d.%5bTOT%5d,%5bLOCATION%5d.%5bSVK%5d,%5bMEASURE%5d.%5bPVT6A%5d,%5bDEFINITION%5d.%5bCURRENT%5d,%5bTIME%5d.%5b2008%5d&amp;ShowOnWeb=true" TargetMode="External" /><Relationship Id="rId741" Type="http://schemas.openxmlformats.org/officeDocument/2006/relationships/hyperlink" Target="http://stats.oecd.org/OECDStat_Metadata/ShowMetadata.ashx?Dataset=IDD&amp;Coords=%5bAGE%5d.%5bTOT%5d,%5bLOCATION%5d.%5bSVK%5d,%5bMEASURE%5d.%5bPVT6A%5d,%5bDEFINITION%5d.%5bCURRENT%5d,%5bTIME%5d.%5b2009%5d&amp;ShowOnWeb=true" TargetMode="External" /><Relationship Id="rId742" Type="http://schemas.openxmlformats.org/officeDocument/2006/relationships/hyperlink" Target="http://stats.oecd.org/OECDStat_Metadata/ShowMetadata.ashx?Dataset=IDD&amp;Coords=%5bAGE%5d.%5bTOT%5d,%5bLOCATION%5d.%5bSVK%5d,%5bMEASURE%5d.%5bPVT6A%5d,%5bDEFINITION%5d.%5bCURRENT%5d,%5bTIME%5d.%5b2010%5d&amp;ShowOnWeb=true" TargetMode="External" /><Relationship Id="rId743" Type="http://schemas.openxmlformats.org/officeDocument/2006/relationships/hyperlink" Target="http://stats.oecd.org/OECDStat_Metadata/ShowMetadata.ashx?Dataset=IDD&amp;Coords=%5bAGE%5d.%5bTOT%5d,%5bLOCATION%5d.%5bSVN%5d,%5bMEASURE%5d.%5bPVT6A%5d,%5bDEFINITION%5d.%5bCURRENT%5d,%5bTIME%5d.%5b2005%5d&amp;ShowOnWeb=true" TargetMode="External" /><Relationship Id="rId744" Type="http://schemas.openxmlformats.org/officeDocument/2006/relationships/hyperlink" Target="http://stats.oecd.org/OECDStat_Metadata/ShowMetadata.ashx?Dataset=IDD&amp;Coords=%5bAGE%5d.%5bTOT%5d,%5bLOCATION%5d.%5bSVN%5d,%5bMEASURE%5d.%5bPVT6A%5d,%5bDEFINITION%5d.%5bCURRENT%5d,%5bTIME%5d.%5b2006%5d&amp;ShowOnWeb=true" TargetMode="External" /><Relationship Id="rId745" Type="http://schemas.openxmlformats.org/officeDocument/2006/relationships/hyperlink" Target="http://stats.oecd.org/OECDStat_Metadata/ShowMetadata.ashx?Dataset=IDD&amp;Coords=%5bAGE%5d.%5bTOT%5d,%5bLOCATION%5d.%5bSVN%5d,%5bMEASURE%5d.%5bPVT6A%5d,%5bDEFINITION%5d.%5bCURRENT%5d,%5bTIME%5d.%5b2007%5d&amp;ShowOnWeb=true" TargetMode="External" /><Relationship Id="rId746" Type="http://schemas.openxmlformats.org/officeDocument/2006/relationships/hyperlink" Target="http://stats.oecd.org/OECDStat_Metadata/ShowMetadata.ashx?Dataset=IDD&amp;Coords=%5bAGE%5d.%5bTOT%5d,%5bLOCATION%5d.%5bSVN%5d,%5bMEASURE%5d.%5bPVT6A%5d,%5bDEFINITION%5d.%5bCURRENT%5d,%5bTIME%5d.%5b2008%5d&amp;ShowOnWeb=true" TargetMode="External" /><Relationship Id="rId747" Type="http://schemas.openxmlformats.org/officeDocument/2006/relationships/hyperlink" Target="http://stats.oecd.org/OECDStat_Metadata/ShowMetadata.ashx?Dataset=IDD&amp;Coords=%5bAGE%5d.%5bTOT%5d,%5bLOCATION%5d.%5bSVN%5d,%5bMEASURE%5d.%5bPVT6A%5d,%5bDEFINITION%5d.%5bCURRENT%5d,%5bTIME%5d.%5b2009%5d&amp;ShowOnWeb=true" TargetMode="External" /><Relationship Id="rId748" Type="http://schemas.openxmlformats.org/officeDocument/2006/relationships/hyperlink" Target="http://stats.oecd.org/OECDStat_Metadata/ShowMetadata.ashx?Dataset=IDD&amp;Coords=%5bAGE%5d.%5bTOT%5d,%5bLOCATION%5d.%5bSVN%5d,%5bMEASURE%5d.%5bPVT6A%5d,%5bDEFINITION%5d.%5bCURRENT%5d,%5bTIME%5d.%5b2010%5d&amp;ShowOnWeb=true" TargetMode="External" /><Relationship Id="rId749" Type="http://schemas.openxmlformats.org/officeDocument/2006/relationships/hyperlink" Target="http://stats.oecd.org/OECDStat_Metadata/ShowMetadata.ashx?Dataset=IDD&amp;Coords=%5bAGE%5d.%5bTOT%5d,%5bLOCATION%5d.%5bESP%5d,%5bMEASURE%5d.%5bPVT6A%5d,%5bDEFINITION%5d.%5bCURRENT%5d,%5bTIME%5d.%5b2005%5d&amp;ShowOnWeb=true" TargetMode="External" /><Relationship Id="rId750" Type="http://schemas.openxmlformats.org/officeDocument/2006/relationships/hyperlink" Target="http://stats.oecd.org/OECDStat_Metadata/ShowMetadata.ashx?Dataset=IDD&amp;Coords=%5bAGE%5d.%5bTOT%5d,%5bLOCATION%5d.%5bESP%5d,%5bMEASURE%5d.%5bPVT6A%5d,%5bDEFINITION%5d.%5bCURRENT%5d,%5bTIME%5d.%5b2006%5d&amp;ShowOnWeb=true" TargetMode="External" /><Relationship Id="rId751" Type="http://schemas.openxmlformats.org/officeDocument/2006/relationships/hyperlink" Target="http://stats.oecd.org/OECDStat_Metadata/ShowMetadata.ashx?Dataset=IDD&amp;Coords=%5bAGE%5d.%5bTOT%5d,%5bLOCATION%5d.%5bESP%5d,%5bMEASURE%5d.%5bPVT6A%5d,%5bDEFINITION%5d.%5bCURRENT%5d,%5bTIME%5d.%5b2007%5d&amp;ShowOnWeb=true" TargetMode="External" /><Relationship Id="rId752" Type="http://schemas.openxmlformats.org/officeDocument/2006/relationships/hyperlink" Target="http://stats.oecd.org/OECDStat_Metadata/ShowMetadata.ashx?Dataset=IDD&amp;Coords=%5bAGE%5d.%5bTOT%5d,%5bLOCATION%5d.%5bESP%5d,%5bMEASURE%5d.%5bPVT6A%5d,%5bDEFINITION%5d.%5bCURRENT%5d,%5bTIME%5d.%5b2008%5d&amp;ShowOnWeb=true" TargetMode="External" /><Relationship Id="rId753" Type="http://schemas.openxmlformats.org/officeDocument/2006/relationships/hyperlink" Target="http://stats.oecd.org/OECDStat_Metadata/ShowMetadata.ashx?Dataset=IDD&amp;Coords=%5bAGE%5d.%5bTOT%5d,%5bLOCATION%5d.%5bESP%5d,%5bMEASURE%5d.%5bPVT6A%5d,%5bDEFINITION%5d.%5bCURRENT%5d,%5bTIME%5d.%5b2009%5d&amp;ShowOnWeb=true" TargetMode="External" /><Relationship Id="rId754" Type="http://schemas.openxmlformats.org/officeDocument/2006/relationships/hyperlink" Target="http://stats.oecd.org/OECDStat_Metadata/ShowMetadata.ashx?Dataset=IDD&amp;Coords=%5bAGE%5d.%5bTOT%5d,%5bLOCATION%5d.%5bESP%5d,%5bMEASURE%5d.%5bPVT6A%5d,%5bDEFINITION%5d.%5bCURRENT%5d,%5bTIME%5d.%5b2010%5d&amp;ShowOnWeb=true" TargetMode="External" /><Relationship Id="rId755" Type="http://schemas.openxmlformats.org/officeDocument/2006/relationships/hyperlink" Target="http://stats.oecd.org/OECDStat_Metadata/ShowMetadata.ashx?Dataset=IDD&amp;Coords=%5bAGE%5d.%5bTOT%5d,%5bLOCATION%5d.%5bSWE%5d,%5bMEASURE%5d.%5bPVT6A%5d,%5bDEFINITION%5d.%5bCURRENT%5d,%5bTIME%5d.%5b2008%5d&amp;ShowOnWeb=true" TargetMode="External" /><Relationship Id="rId756" Type="http://schemas.openxmlformats.org/officeDocument/2006/relationships/hyperlink" Target="http://stats.oecd.org/OECDStat_Metadata/ShowMetadata.ashx?Dataset=IDD&amp;Coords=%5bAGE%5d.%5bTOT%5d,%5bLOCATION%5d.%5bSWE%5d,%5bMEASURE%5d.%5bPVT6A%5d,%5bDEFINITION%5d.%5bCURRENT%5d,%5bTIME%5d.%5b2009%5d&amp;ShowOnWeb=true" TargetMode="External" /><Relationship Id="rId757" Type="http://schemas.openxmlformats.org/officeDocument/2006/relationships/hyperlink" Target="http://stats.oecd.org/OECDStat_Metadata/ShowMetadata.ashx?Dataset=IDD&amp;Coords=%5bAGE%5d.%5bTOT%5d,%5bLOCATION%5d.%5bSWE%5d,%5bMEASURE%5d.%5bPVT6A%5d,%5bDEFINITION%5d.%5bCURRENT%5d,%5bTIME%5d.%5b2010%5d&amp;ShowOnWeb=true" TargetMode="External" /><Relationship Id="rId758" Type="http://schemas.openxmlformats.org/officeDocument/2006/relationships/hyperlink" Target="http://stats.oecd.org/OECDStat_Metadata/ShowMetadata.ashx?Dataset=IDD&amp;Coords=%5bAGE%5d.%5bTOT%5d,%5bLOCATION%5d.%5bCHE%5d,%5bMEASURE%5d.%5bPVT6A%5d,%5bDEFINITION%5d.%5bCURRENT%5d,%5bTIME%5d.%5b2009%5d&amp;ShowOnWeb=true" TargetMode="External" /><Relationship Id="rId759" Type="http://schemas.openxmlformats.org/officeDocument/2006/relationships/hyperlink" Target="http://stats.oecd.org/OECDStat_Metadata/ShowMetadata.ashx?Dataset=IDD&amp;Coords=%5bAGE%5d.%5bTOT%5d,%5bLOCATION%5d.%5bTUR%5d,%5bMEASURE%5d.%5bPVT6A%5d,%5bDEFINITION%5d.%5bCURRENT%5d,%5bTIME%5d.%5b2007%5d&amp;ShowOnWeb=true" TargetMode="External" /><Relationship Id="rId760" Type="http://schemas.openxmlformats.org/officeDocument/2006/relationships/hyperlink" Target="http://stats.oecd.org/OECDStat_Metadata/ShowMetadata.ashx?Dataset=IDD&amp;Coords=%5bAGE%5d.%5bTOT%5d,%5bLOCATION%5d.%5bTUR%5d,%5bMEASURE%5d.%5bPVT6A%5d,%5bDEFINITION%5d.%5bCURRENT%5d,%5bTIME%5d.%5b2009%5d&amp;ShowOnWeb=true" TargetMode="External" /><Relationship Id="rId761" Type="http://schemas.openxmlformats.org/officeDocument/2006/relationships/hyperlink" Target="http://stats.oecd.org/OECDStat_Metadata/ShowMetadata.ashx?Dataset=IDD&amp;Coords=%5bAGE%5d.%5bTOT%5d,%5bLOCATION%5d.%5bGBR%5d,%5bMEASURE%5d.%5bPVT6A%5d,%5bDEFINITION%5d.%5bCURRENT%5d,%5bTIME%5d.%5b2005%5d&amp;ShowOnWeb=true" TargetMode="External" /><Relationship Id="rId762" Type="http://schemas.openxmlformats.org/officeDocument/2006/relationships/hyperlink" Target="http://stats.oecd.org/OECDStat_Metadata/ShowMetadata.ashx?Dataset=IDD&amp;Coords=%5bAGE%5d.%5bTOT%5d,%5bLOCATION%5d.%5bGBR%5d,%5bMEASURE%5d.%5bPVT6A%5d,%5bDEFINITION%5d.%5bCURRENT%5d,%5bTIME%5d.%5b2006%5d&amp;ShowOnWeb=true" TargetMode="External" /><Relationship Id="rId763" Type="http://schemas.openxmlformats.org/officeDocument/2006/relationships/hyperlink" Target="http://stats.oecd.org/OECDStat_Metadata/ShowMetadata.ashx?Dataset=IDD&amp;Coords=%5bAGE%5d.%5bTOT%5d,%5bLOCATION%5d.%5bGBR%5d,%5bMEASURE%5d.%5bPVT6A%5d,%5bDEFINITION%5d.%5bCURRENT%5d,%5bTIME%5d.%5b2007%5d&amp;ShowOnWeb=true" TargetMode="External" /><Relationship Id="rId764" Type="http://schemas.openxmlformats.org/officeDocument/2006/relationships/hyperlink" Target="http://stats.oecd.org/OECDStat_Metadata/ShowMetadata.ashx?Dataset=IDD&amp;Coords=%5bAGE%5d.%5bTOT%5d,%5bLOCATION%5d.%5bGBR%5d,%5bMEASURE%5d.%5bPVT6A%5d,%5bDEFINITION%5d.%5bCURRENT%5d,%5bTIME%5d.%5b2008%5d&amp;ShowOnWeb=true" TargetMode="External" /><Relationship Id="rId765" Type="http://schemas.openxmlformats.org/officeDocument/2006/relationships/hyperlink" Target="http://stats.oecd.org/OECDStat_Metadata/ShowMetadata.ashx?Dataset=IDD&amp;Coords=%5bAGE%5d.%5bTOT%5d,%5bLOCATION%5d.%5bGBR%5d,%5bMEASURE%5d.%5bPVT6A%5d,%5bDEFINITION%5d.%5bCURRENT%5d,%5bTIME%5d.%5b2009%5d&amp;ShowOnWeb=true" TargetMode="External" /><Relationship Id="rId766" Type="http://schemas.openxmlformats.org/officeDocument/2006/relationships/hyperlink" Target="http://stats.oecd.org/OECDStat_Metadata/ShowMetadata.ashx?Dataset=IDD&amp;Coords=%5bAGE%5d.%5bTOT%5d,%5bLOCATION%5d.%5bGBR%5d,%5bMEASURE%5d.%5bPVT6A%5d,%5bDEFINITION%5d.%5bCURRENT%5d,%5bTIME%5d.%5b2010%5d&amp;ShowOnWeb=true" TargetMode="External" /><Relationship Id="rId767" Type="http://schemas.openxmlformats.org/officeDocument/2006/relationships/hyperlink" Target="http://stats.oecd.org/OECDStat_Metadata/ShowMetadata.ashx?Dataset=IDD&amp;Coords=%5bAGE%5d.%5bTOT%5d,%5bLOCATION%5d.%5bUSA%5d,%5bMEASURE%5d.%5bPVT6A%5d,%5bDEFINITION%5d.%5bCURRENT%5d,%5bTIME%5d.%5b2005%5d&amp;ShowOnWeb=true" TargetMode="External" /><Relationship Id="rId768" Type="http://schemas.openxmlformats.org/officeDocument/2006/relationships/hyperlink" Target="http://stats.oecd.org/OECDStat_Metadata/ShowMetadata.ashx?Dataset=IDD&amp;Coords=%5bAGE%5d.%5bTOT%5d,%5bLOCATION%5d.%5bUSA%5d,%5bMEASURE%5d.%5bPVT6A%5d,%5bDEFINITION%5d.%5bCURRENT%5d,%5bTIME%5d.%5b2008%5d&amp;ShowOnWeb=true" TargetMode="External" /><Relationship Id="rId769" Type="http://schemas.openxmlformats.org/officeDocument/2006/relationships/hyperlink" Target="http://stats.oecd.org/OECDStat_Metadata/ShowMetadata.ashx?Dataset=IDD&amp;Coords=%5bAGE%5d.%5bTOT%5d,%5bLOCATION%5d.%5bUSA%5d,%5bMEASURE%5d.%5bPVT6A%5d,%5bDEFINITION%5d.%5bCURRENT%5d,%5bTIME%5d.%5b2010%5d&amp;ShowOnWeb=true" TargetMode="External" /><Relationship Id="rId770" Type="http://schemas.openxmlformats.org/officeDocument/2006/relationships/hyperlink" Target="http://stats.oecd.org/OECDStat_Metadata/ShowMetadata.ashx?Dataset=IDD&amp;Coords=%5bAGE%5d.%5bTOT%5d,%5bLOCATION%5d.%5bRUS%5d,%5bMEASURE%5d.%5bPVT6A%5d,%5bDEFINITION%5d.%5bCURRENT%5d,%5bTIME%5d.%5b2008%5d&amp;ShowOnWeb=true" TargetMode="External" /><Relationship Id="rId771" Type="http://schemas.openxmlformats.org/officeDocument/2006/relationships/hyperlink" Target="http://stats.oecd.org/OECDStat_Metadata/ShowMetadata.ashx?Dataset=IDD&amp;Coords=%5bAGE%5d.%5bTOT%5d,%5bLOCATION%5d.%5bRUS%5d,%5bMEASURE%5d.%5bPVT6A%5d,%5bDEFINITION%5d.%5bCURRENT%5d,%5bTIME%5d.%5b2010%5d&amp;ShowOnWeb=true" TargetMode="External" /><Relationship Id="rId772" Type="http://schemas.openxmlformats.org/officeDocument/2006/relationships/hyperlink" Target="http://stats.oecd.org/" TargetMode="External" /><Relationship Id="rId77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iser.essex.ac.uk/publications/working-papers/euromod/em14-13.pdf"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tats.oecd.org/OECDStat_Metadata/ShowMetadata.ashx?Dataset=IDD&amp;Coords=%5bAGE%5d.%5bTOT%5d,%5bLOCATION%5d.%5bJPN%5d,%5bMEASURE%5d.%5bPVT6A%5d,%5bDEFINITION%5d.%5bCURRENT%5d,%5bTIME%5d.%5b2006%5d&amp;ShowOnWeb=true"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appsso.eurostat.ec.europa.eu/nui/show.do?dataset=ilc_li22b&amp;lang=en" TargetMode="Externa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S33"/>
  <sheetViews>
    <sheetView workbookViewId="0" topLeftCell="A1">
      <selection activeCell="L19" sqref="L19"/>
    </sheetView>
  </sheetViews>
  <sheetFormatPr defaultColWidth="9.140625" defaultRowHeight="15"/>
  <sheetData>
    <row r="4" spans="3:11" ht="15">
      <c r="C4" s="5"/>
      <c r="D4" s="6"/>
      <c r="E4" s="6" t="s">
        <v>57</v>
      </c>
      <c r="F4" s="6"/>
      <c r="G4" s="6"/>
      <c r="H4" s="6"/>
      <c r="I4" s="6"/>
      <c r="J4" s="6"/>
      <c r="K4" s="7"/>
    </row>
    <row r="5" spans="3:11" ht="15">
      <c r="C5" s="8" t="s">
        <v>52</v>
      </c>
      <c r="D5" s="9"/>
      <c r="E5" s="9">
        <v>2005</v>
      </c>
      <c r="F5" s="9">
        <v>2011</v>
      </c>
      <c r="G5" s="9">
        <v>2012</v>
      </c>
      <c r="H5" s="9" t="s">
        <v>53</v>
      </c>
      <c r="I5" s="9" t="s">
        <v>54</v>
      </c>
      <c r="J5" s="28" t="s">
        <v>55</v>
      </c>
      <c r="K5" s="10" t="s">
        <v>56</v>
      </c>
    </row>
    <row r="6" spans="3:11" ht="15">
      <c r="C6" s="8" t="s">
        <v>39</v>
      </c>
      <c r="D6" s="9"/>
      <c r="E6" s="9">
        <v>55.6</v>
      </c>
      <c r="F6" s="9">
        <v>27.8</v>
      </c>
      <c r="G6" s="9">
        <v>25.8</v>
      </c>
      <c r="H6" s="9">
        <v>-27.8</v>
      </c>
      <c r="I6" s="9">
        <v>-29.8</v>
      </c>
      <c r="J6" s="28">
        <v>-29.8</v>
      </c>
      <c r="K6" s="10">
        <v>2012</v>
      </c>
    </row>
    <row r="7" spans="3:11" ht="15">
      <c r="C7" s="8" t="s">
        <v>26</v>
      </c>
      <c r="D7" s="9"/>
      <c r="E7" s="9">
        <v>31.6</v>
      </c>
      <c r="F7" s="9">
        <v>5.5</v>
      </c>
      <c r="G7" s="9">
        <v>3.8</v>
      </c>
      <c r="H7" s="9">
        <v>-26.1</v>
      </c>
      <c r="I7" s="9">
        <v>-27.8</v>
      </c>
      <c r="J7" s="28">
        <v>-27.8</v>
      </c>
      <c r="K7" s="10">
        <v>2012</v>
      </c>
    </row>
    <row r="8" spans="3:11" ht="15">
      <c r="C8" s="8" t="s">
        <v>51</v>
      </c>
      <c r="D8" s="9"/>
      <c r="E8" s="9">
        <v>43.7</v>
      </c>
      <c r="F8" s="9">
        <v>31.6</v>
      </c>
      <c r="G8" s="9">
        <v>25.4</v>
      </c>
      <c r="H8" s="9">
        <v>-12.100000000000001</v>
      </c>
      <c r="I8" s="9">
        <v>-18.300000000000004</v>
      </c>
      <c r="J8" s="28">
        <v>-18.300000000000004</v>
      </c>
      <c r="K8" s="10">
        <v>2012</v>
      </c>
    </row>
    <row r="9" spans="3:11" ht="15">
      <c r="C9" s="8" t="s">
        <v>22</v>
      </c>
      <c r="D9" s="9"/>
      <c r="E9" s="9">
        <v>37.2</v>
      </c>
      <c r="F9" s="9"/>
      <c r="G9" s="9">
        <v>21.9</v>
      </c>
      <c r="H9" s="9" t="s">
        <v>71</v>
      </c>
      <c r="I9" s="9">
        <v>-15.300000000000004</v>
      </c>
      <c r="J9" s="28">
        <v>-15.300000000000004</v>
      </c>
      <c r="K9" s="10">
        <v>2012</v>
      </c>
    </row>
    <row r="10" spans="3:11" ht="15">
      <c r="C10" s="8" t="s">
        <v>11</v>
      </c>
      <c r="D10" s="9"/>
      <c r="E10" s="9">
        <v>42.2</v>
      </c>
      <c r="F10" s="9">
        <v>28.6</v>
      </c>
      <c r="G10" s="9">
        <v>27.3</v>
      </c>
      <c r="H10" s="9">
        <v>-13.600000000000001</v>
      </c>
      <c r="I10" s="9">
        <v>-14.900000000000002</v>
      </c>
      <c r="J10" s="28">
        <v>-14.900000000000002</v>
      </c>
      <c r="K10" s="10">
        <v>2012</v>
      </c>
    </row>
    <row r="11" spans="3:11" ht="15">
      <c r="C11" s="8" t="s">
        <v>34</v>
      </c>
      <c r="D11" s="9"/>
      <c r="E11" s="9">
        <v>29</v>
      </c>
      <c r="F11" s="9">
        <v>17.5</v>
      </c>
      <c r="G11" s="9">
        <v>16.6</v>
      </c>
      <c r="H11" s="9">
        <v>-11.5</v>
      </c>
      <c r="I11" s="9">
        <v>-12.399999999999999</v>
      </c>
      <c r="J11" s="28">
        <v>-12.399999999999999</v>
      </c>
      <c r="K11" s="10">
        <v>2012</v>
      </c>
    </row>
    <row r="12" spans="3:11" ht="15">
      <c r="C12" s="8" t="s">
        <v>4</v>
      </c>
      <c r="D12" s="9"/>
      <c r="E12" s="9">
        <v>45</v>
      </c>
      <c r="F12" s="9">
        <v>34.1</v>
      </c>
      <c r="G12" s="9">
        <v>32.7</v>
      </c>
      <c r="H12" s="9">
        <v>-10.899999999999999</v>
      </c>
      <c r="I12" s="9">
        <v>-12.299999999999997</v>
      </c>
      <c r="J12" s="28">
        <v>-12.299999999999997</v>
      </c>
      <c r="K12" s="10">
        <v>2012</v>
      </c>
    </row>
    <row r="13" spans="3:11" ht="15">
      <c r="C13" s="8" t="s">
        <v>10</v>
      </c>
      <c r="D13" s="9"/>
      <c r="E13" s="9">
        <v>47.8</v>
      </c>
      <c r="F13" s="9">
        <v>40.4</v>
      </c>
      <c r="G13" s="9">
        <v>40.9</v>
      </c>
      <c r="H13" s="9">
        <v>-7.399999999999999</v>
      </c>
      <c r="I13" s="9">
        <v>-6.899999999999999</v>
      </c>
      <c r="J13" s="28">
        <v>-6.899999999999999</v>
      </c>
      <c r="K13" s="10">
        <v>2012</v>
      </c>
    </row>
    <row r="14" spans="3:11" ht="15">
      <c r="C14" s="8" t="s">
        <v>1</v>
      </c>
      <c r="D14" s="9"/>
      <c r="E14" s="9">
        <v>12.7</v>
      </c>
      <c r="F14" s="9">
        <v>7.3</v>
      </c>
      <c r="G14" s="9">
        <v>6.3</v>
      </c>
      <c r="H14" s="9">
        <v>-5.3999999999999995</v>
      </c>
      <c r="I14" s="9">
        <v>-6.3999999999999995</v>
      </c>
      <c r="J14" s="28">
        <v>-6.3999999999999995</v>
      </c>
      <c r="K14" s="10">
        <v>2012</v>
      </c>
    </row>
    <row r="15" spans="3:11" ht="15">
      <c r="C15" s="8" t="s">
        <v>38</v>
      </c>
      <c r="D15" s="9"/>
      <c r="E15" s="9">
        <v>38.6</v>
      </c>
      <c r="F15" s="9">
        <v>32.4</v>
      </c>
      <c r="G15" s="9"/>
      <c r="H15" s="9">
        <v>-6.200000000000003</v>
      </c>
      <c r="I15" s="9" t="s">
        <v>71</v>
      </c>
      <c r="J15" s="28">
        <v>-6.200000000000003</v>
      </c>
      <c r="K15" s="10">
        <v>2011</v>
      </c>
    </row>
    <row r="16" spans="3:11" ht="15">
      <c r="C16" s="8" t="s">
        <v>27</v>
      </c>
      <c r="D16" s="9"/>
      <c r="E16" s="9">
        <v>34.8</v>
      </c>
      <c r="F16" s="9">
        <v>29.7</v>
      </c>
      <c r="G16" s="9"/>
      <c r="H16" s="9">
        <v>-5.099999999999998</v>
      </c>
      <c r="I16" s="9" t="s">
        <v>71</v>
      </c>
      <c r="J16" s="28">
        <v>-5.099999999999998</v>
      </c>
      <c r="K16" s="10">
        <v>2011</v>
      </c>
    </row>
    <row r="17" spans="3:11" ht="15">
      <c r="C17" s="8" t="s">
        <v>5</v>
      </c>
      <c r="D17" s="9"/>
      <c r="E17" s="9">
        <v>50.7</v>
      </c>
      <c r="F17" s="9">
        <v>46.5</v>
      </c>
      <c r="G17" s="9"/>
      <c r="H17" s="9">
        <v>-4.200000000000003</v>
      </c>
      <c r="I17" s="9" t="s">
        <v>71</v>
      </c>
      <c r="J17" s="28">
        <v>-4.200000000000003</v>
      </c>
      <c r="K17" s="10">
        <v>2011</v>
      </c>
    </row>
    <row r="18" spans="3:11" ht="15">
      <c r="C18" s="8" t="s">
        <v>23</v>
      </c>
      <c r="D18" s="9"/>
      <c r="E18" s="9">
        <v>16</v>
      </c>
      <c r="F18" s="9">
        <v>12.5</v>
      </c>
      <c r="G18" s="9">
        <v>12</v>
      </c>
      <c r="H18" s="9">
        <v>-3.5</v>
      </c>
      <c r="I18" s="9">
        <v>-4</v>
      </c>
      <c r="J18" s="28">
        <v>-4</v>
      </c>
      <c r="K18" s="10">
        <v>2012</v>
      </c>
    </row>
    <row r="19" spans="3:11" ht="15">
      <c r="C19" s="8" t="s">
        <v>35</v>
      </c>
      <c r="D19" s="9"/>
      <c r="E19" s="9">
        <v>11.2</v>
      </c>
      <c r="F19" s="9">
        <v>9.3</v>
      </c>
      <c r="G19" s="9"/>
      <c r="H19" s="9">
        <v>-1.8999999999999986</v>
      </c>
      <c r="I19" s="9" t="s">
        <v>71</v>
      </c>
      <c r="J19" s="28">
        <v>-1.8999999999999986</v>
      </c>
      <c r="K19" s="10">
        <v>2011</v>
      </c>
    </row>
    <row r="20" spans="3:11" ht="15">
      <c r="C20" s="8" t="s">
        <v>43</v>
      </c>
      <c r="D20" s="9"/>
      <c r="E20" s="9">
        <v>48.3</v>
      </c>
      <c r="F20" s="9">
        <v>46.7</v>
      </c>
      <c r="G20" s="9"/>
      <c r="H20" s="9">
        <v>-1.5999999999999943</v>
      </c>
      <c r="I20" s="9" t="s">
        <v>71</v>
      </c>
      <c r="J20" s="28">
        <v>-1.5999999999999943</v>
      </c>
      <c r="K20" s="10">
        <v>2011</v>
      </c>
    </row>
    <row r="21" spans="3:11" ht="15">
      <c r="C21" s="8" t="s">
        <v>13</v>
      </c>
      <c r="D21" s="9"/>
      <c r="E21" s="9">
        <v>35.2</v>
      </c>
      <c r="F21" s="9">
        <v>40.6</v>
      </c>
      <c r="G21" s="9">
        <v>34.5</v>
      </c>
      <c r="H21" s="9">
        <v>5.399999999999999</v>
      </c>
      <c r="I21" s="9">
        <v>-0.7000000000000028</v>
      </c>
      <c r="J21" s="28">
        <v>-0.7000000000000028</v>
      </c>
      <c r="K21" s="10">
        <v>2012</v>
      </c>
    </row>
    <row r="22" spans="3:11" ht="15">
      <c r="C22" s="8" t="s">
        <v>33</v>
      </c>
      <c r="D22" s="9"/>
      <c r="E22" s="9">
        <v>47</v>
      </c>
      <c r="F22" s="9"/>
      <c r="G22" s="9">
        <v>52.3</v>
      </c>
      <c r="H22" s="9" t="s">
        <v>71</v>
      </c>
      <c r="I22" s="9">
        <v>5.299999999999997</v>
      </c>
      <c r="J22" s="28">
        <v>5.299999999999997</v>
      </c>
      <c r="K22" s="10">
        <v>2012</v>
      </c>
    </row>
    <row r="23" spans="3:11" ht="15">
      <c r="C23" s="11" t="s">
        <v>12</v>
      </c>
      <c r="D23" s="12"/>
      <c r="E23" s="12">
        <v>19.6</v>
      </c>
      <c r="F23" s="12">
        <v>25.2</v>
      </c>
      <c r="G23" s="12"/>
      <c r="H23" s="12">
        <v>5.599999999999998</v>
      </c>
      <c r="I23" s="12" t="s">
        <v>71</v>
      </c>
      <c r="J23" s="29">
        <v>5.599999999999998</v>
      </c>
      <c r="K23" s="13">
        <v>2011</v>
      </c>
    </row>
    <row r="25" spans="2:19" ht="15">
      <c r="B25" s="5"/>
      <c r="C25" s="6"/>
      <c r="D25" s="6" t="s">
        <v>58</v>
      </c>
      <c r="E25" s="6"/>
      <c r="F25" s="6"/>
      <c r="G25" s="6"/>
      <c r="H25" s="6"/>
      <c r="I25" s="6"/>
      <c r="J25" s="7"/>
      <c r="L25" s="5"/>
      <c r="M25" s="6" t="s">
        <v>59</v>
      </c>
      <c r="N25" s="6"/>
      <c r="O25" s="6"/>
      <c r="P25" s="6"/>
      <c r="Q25" s="6"/>
      <c r="R25" s="6"/>
      <c r="S25" s="7"/>
    </row>
    <row r="26" spans="2:19" ht="15">
      <c r="B26" s="8" t="s">
        <v>52</v>
      </c>
      <c r="C26" s="9"/>
      <c r="D26" s="9">
        <v>2005</v>
      </c>
      <c r="E26" s="9">
        <v>2011</v>
      </c>
      <c r="F26" s="9">
        <v>2012</v>
      </c>
      <c r="G26" s="9" t="s">
        <v>53</v>
      </c>
      <c r="H26" s="9" t="s">
        <v>54</v>
      </c>
      <c r="I26" s="28" t="s">
        <v>55</v>
      </c>
      <c r="J26" s="10" t="s">
        <v>56</v>
      </c>
      <c r="L26" s="8" t="s">
        <v>52</v>
      </c>
      <c r="M26" s="9">
        <v>2005</v>
      </c>
      <c r="N26" s="9">
        <v>2011</v>
      </c>
      <c r="O26" s="9">
        <v>2012</v>
      </c>
      <c r="P26" s="9" t="s">
        <v>53</v>
      </c>
      <c r="Q26" s="9" t="s">
        <v>54</v>
      </c>
      <c r="R26" s="28" t="s">
        <v>55</v>
      </c>
      <c r="S26" s="10" t="s">
        <v>56</v>
      </c>
    </row>
    <row r="27" spans="2:19" ht="15">
      <c r="B27" s="8" t="s">
        <v>28</v>
      </c>
      <c r="C27" s="9"/>
      <c r="D27" s="9">
        <v>45.8</v>
      </c>
      <c r="E27" s="9">
        <v>21.64</v>
      </c>
      <c r="F27" s="9"/>
      <c r="G27" s="9">
        <v>-24.159999999999997</v>
      </c>
      <c r="H27" s="9" t="s">
        <v>71</v>
      </c>
      <c r="I27" s="28">
        <v>-24.159999999999997</v>
      </c>
      <c r="J27" s="10">
        <v>2011</v>
      </c>
      <c r="L27" s="8" t="s">
        <v>28</v>
      </c>
      <c r="M27" s="9">
        <v>22.94</v>
      </c>
      <c r="N27" s="9">
        <v>5.03</v>
      </c>
      <c r="O27" s="9"/>
      <c r="P27" s="9">
        <v>-17.91</v>
      </c>
      <c r="Q27" s="9" t="s">
        <v>71</v>
      </c>
      <c r="R27" s="28">
        <v>-17.91</v>
      </c>
      <c r="S27" s="10">
        <v>2011</v>
      </c>
    </row>
    <row r="28" spans="2:19" ht="15">
      <c r="B28" s="8" t="s">
        <v>15</v>
      </c>
      <c r="C28" s="9"/>
      <c r="D28" s="9">
        <v>77.63</v>
      </c>
      <c r="E28" s="9">
        <v>66</v>
      </c>
      <c r="F28" s="9"/>
      <c r="G28" s="9">
        <v>-11.629999999999995</v>
      </c>
      <c r="H28" s="9" t="s">
        <v>71</v>
      </c>
      <c r="I28" s="28">
        <v>-11.629999999999995</v>
      </c>
      <c r="J28" s="10">
        <v>2011</v>
      </c>
      <c r="L28" s="8" t="s">
        <v>15</v>
      </c>
      <c r="M28" s="9">
        <v>38.96</v>
      </c>
      <c r="N28" s="9">
        <v>30.65</v>
      </c>
      <c r="O28" s="9"/>
      <c r="P28" s="9">
        <v>-8.310000000000002</v>
      </c>
      <c r="Q28" s="9" t="s">
        <v>71</v>
      </c>
      <c r="R28" s="28">
        <v>-8.310000000000002</v>
      </c>
      <c r="S28" s="10">
        <v>2011</v>
      </c>
    </row>
    <row r="29" spans="2:19" ht="15">
      <c r="B29" s="8" t="s">
        <v>23</v>
      </c>
      <c r="C29" s="9"/>
      <c r="D29" s="9">
        <v>53.8</v>
      </c>
      <c r="E29" s="9">
        <v>43.32956316</v>
      </c>
      <c r="F29" s="9"/>
      <c r="G29" s="9">
        <v>-10.470436839999998</v>
      </c>
      <c r="H29" s="9" t="s">
        <v>71</v>
      </c>
      <c r="I29" s="28">
        <v>-10.470436839999998</v>
      </c>
      <c r="J29" s="10">
        <v>2011</v>
      </c>
      <c r="L29" s="8" t="s">
        <v>23</v>
      </c>
      <c r="M29" s="9">
        <v>21.44</v>
      </c>
      <c r="N29" s="9">
        <v>16.20166494</v>
      </c>
      <c r="O29" s="9"/>
      <c r="P29" s="9">
        <v>-5.238335060000001</v>
      </c>
      <c r="Q29" s="9" t="s">
        <v>71</v>
      </c>
      <c r="R29" s="28">
        <v>-5.238335060000001</v>
      </c>
      <c r="S29" s="10">
        <v>2011</v>
      </c>
    </row>
    <row r="30" spans="2:19" ht="15">
      <c r="B30" s="8" t="s">
        <v>43</v>
      </c>
      <c r="C30" s="9"/>
      <c r="D30" s="9">
        <v>60.36</v>
      </c>
      <c r="E30" s="9">
        <v>55.22</v>
      </c>
      <c r="F30" s="9"/>
      <c r="G30" s="9">
        <v>-5.140000000000001</v>
      </c>
      <c r="H30" s="9" t="s">
        <v>71</v>
      </c>
      <c r="I30" s="28">
        <v>-5.140000000000001</v>
      </c>
      <c r="J30" s="10">
        <v>2011</v>
      </c>
      <c r="L30" s="8" t="s">
        <v>43</v>
      </c>
      <c r="M30" s="9">
        <v>33.5</v>
      </c>
      <c r="N30" s="9">
        <v>29.61</v>
      </c>
      <c r="O30" s="9"/>
      <c r="P30" s="9">
        <v>-3.8900000000000006</v>
      </c>
      <c r="Q30" s="9" t="s">
        <v>71</v>
      </c>
      <c r="R30" s="28">
        <v>-3.8900000000000006</v>
      </c>
      <c r="S30" s="10">
        <v>2011</v>
      </c>
    </row>
    <row r="31" spans="2:19" ht="15">
      <c r="B31" s="8" t="s">
        <v>42</v>
      </c>
      <c r="C31" s="9"/>
      <c r="D31" s="9">
        <v>5.59</v>
      </c>
      <c r="E31" s="9">
        <v>1.79</v>
      </c>
      <c r="F31" s="9"/>
      <c r="G31" s="9">
        <v>-3.8</v>
      </c>
      <c r="H31" s="9" t="s">
        <v>71</v>
      </c>
      <c r="I31" s="28">
        <v>-3.8</v>
      </c>
      <c r="J31" s="10">
        <v>2011</v>
      </c>
      <c r="L31" s="8" t="s">
        <v>42</v>
      </c>
      <c r="M31" s="9">
        <v>1.15</v>
      </c>
      <c r="N31" s="9">
        <v>0.4</v>
      </c>
      <c r="O31" s="9"/>
      <c r="P31" s="9">
        <v>-0.7499999999999999</v>
      </c>
      <c r="Q31" s="9" t="s">
        <v>71</v>
      </c>
      <c r="R31" s="28">
        <v>-0.7499999999999999</v>
      </c>
      <c r="S31" s="10">
        <v>2011</v>
      </c>
    </row>
    <row r="32" spans="2:19" ht="15">
      <c r="B32" s="8" t="s">
        <v>1</v>
      </c>
      <c r="C32" s="9"/>
      <c r="D32" s="9">
        <v>0.49</v>
      </c>
      <c r="E32" s="9">
        <v>0.12</v>
      </c>
      <c r="F32" s="9"/>
      <c r="G32" s="9">
        <v>-0.37</v>
      </c>
      <c r="H32" s="9" t="s">
        <v>71</v>
      </c>
      <c r="I32" s="28">
        <v>-0.37</v>
      </c>
      <c r="J32" s="10">
        <v>2011</v>
      </c>
      <c r="L32" s="8" t="s">
        <v>1</v>
      </c>
      <c r="M32" s="9">
        <v>0.18</v>
      </c>
      <c r="N32" s="9">
        <v>0.07</v>
      </c>
      <c r="O32" s="9"/>
      <c r="P32" s="9">
        <v>-0.10999999999999999</v>
      </c>
      <c r="Q32" s="9" t="s">
        <v>71</v>
      </c>
      <c r="R32" s="28">
        <v>-0.10999999999999999</v>
      </c>
      <c r="S32" s="10">
        <v>2011</v>
      </c>
    </row>
    <row r="33" spans="2:19" ht="15">
      <c r="B33" s="11" t="s">
        <v>40</v>
      </c>
      <c r="C33" s="12"/>
      <c r="D33" s="12">
        <v>0.57</v>
      </c>
      <c r="E33" s="12">
        <v>0.23</v>
      </c>
      <c r="F33" s="12"/>
      <c r="G33" s="12">
        <v>-0.33999999999999997</v>
      </c>
      <c r="H33" s="12" t="s">
        <v>71</v>
      </c>
      <c r="I33" s="29">
        <v>-0.33999999999999997</v>
      </c>
      <c r="J33" s="13">
        <v>2011</v>
      </c>
      <c r="L33" s="11" t="s">
        <v>40</v>
      </c>
      <c r="M33" s="12">
        <v>0.1</v>
      </c>
      <c r="N33" s="12">
        <v>0.07</v>
      </c>
      <c r="O33" s="12"/>
      <c r="P33" s="12">
        <v>-0.03</v>
      </c>
      <c r="Q33" s="12" t="s">
        <v>71</v>
      </c>
      <c r="R33" s="29">
        <v>-0.03</v>
      </c>
      <c r="S33" s="13">
        <v>2011</v>
      </c>
    </row>
  </sheetData>
  <printOptions/>
  <pageMargins left="0.7" right="0.7" top="0.75" bottom="0.75" header="0.3" footer="0.3"/>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workbookViewId="0" topLeftCell="A4">
      <selection activeCell="E24" sqref="E24"/>
    </sheetView>
  </sheetViews>
  <sheetFormatPr defaultColWidth="9.140625" defaultRowHeight="15"/>
  <cols>
    <col min="7" max="8" width="14.57421875" style="0" hidden="1" customWidth="1"/>
    <col min="9" max="9" width="17.00390625" style="0" customWidth="1"/>
  </cols>
  <sheetData>
    <row r="1" ht="18.75">
      <c r="A1" s="1" t="s">
        <v>70</v>
      </c>
    </row>
    <row r="3" spans="2:20" ht="26.25">
      <c r="B3" s="15"/>
      <c r="C3" s="16"/>
      <c r="D3" s="16" t="s">
        <v>69</v>
      </c>
      <c r="E3" s="16">
        <v>2011</v>
      </c>
      <c r="F3" s="16">
        <v>2012</v>
      </c>
      <c r="G3" s="16" t="s">
        <v>72</v>
      </c>
      <c r="H3" s="16" t="s">
        <v>73</v>
      </c>
      <c r="I3" s="30" t="s">
        <v>74</v>
      </c>
      <c r="J3" s="17" t="s">
        <v>56</v>
      </c>
      <c r="L3" s="3"/>
      <c r="M3" s="3"/>
      <c r="N3" s="3" t="s">
        <v>69</v>
      </c>
      <c r="O3" s="3">
        <v>2011</v>
      </c>
      <c r="P3" s="3">
        <v>2012</v>
      </c>
      <c r="Q3" s="3" t="s">
        <v>53</v>
      </c>
      <c r="R3" s="3" t="s">
        <v>54</v>
      </c>
      <c r="S3" s="3" t="s">
        <v>55</v>
      </c>
      <c r="T3" s="3" t="s">
        <v>56</v>
      </c>
    </row>
    <row r="4" spans="2:20" ht="15">
      <c r="B4" s="18" t="s">
        <v>24</v>
      </c>
      <c r="C4" s="19"/>
      <c r="D4" s="19">
        <v>19.7</v>
      </c>
      <c r="E4" s="19">
        <v>15.2</v>
      </c>
      <c r="F4" s="20"/>
      <c r="G4" s="19">
        <f aca="true" t="shared" si="0" ref="G4:G34">+IF(AND(D4&gt;0,E4&gt;0),E4-D4,"")</f>
        <v>-4.5</v>
      </c>
      <c r="H4" s="19" t="str">
        <f aca="true" t="shared" si="1" ref="H4:H34">+IF(AND(D4&gt;0,F4&gt;0),F4-D4,"")</f>
        <v/>
      </c>
      <c r="I4" s="31">
        <f aca="true" t="shared" si="2" ref="I4:I34">+IF(H4="",G4,H4)</f>
        <v>-4.5</v>
      </c>
      <c r="J4" s="21">
        <v>2011</v>
      </c>
      <c r="L4" s="3" t="s">
        <v>60</v>
      </c>
      <c r="M4" s="3"/>
      <c r="N4" s="4"/>
      <c r="O4" s="3">
        <v>16.9</v>
      </c>
      <c r="P4" s="3">
        <v>17</v>
      </c>
      <c r="Q4" s="3" t="str">
        <f>+IF(AND(N4&gt;0,O4&gt;0),O4-N4,"")</f>
        <v/>
      </c>
      <c r="R4" s="3" t="str">
        <f>+IF(AND(N4&gt;0,P4&gt;0),P4-N4,"")</f>
        <v/>
      </c>
      <c r="S4" s="3" t="str">
        <f>+IF(R4="",Q4,R4)</f>
        <v/>
      </c>
      <c r="T4" s="3"/>
    </row>
    <row r="5" spans="2:20" ht="15">
      <c r="B5" s="18" t="s">
        <v>40</v>
      </c>
      <c r="C5" s="19"/>
      <c r="D5" s="19">
        <v>20.5</v>
      </c>
      <c r="E5" s="19">
        <v>17.7</v>
      </c>
      <c r="F5" s="19">
        <v>17.1</v>
      </c>
      <c r="G5" s="19">
        <f t="shared" si="0"/>
        <v>-2.8000000000000007</v>
      </c>
      <c r="H5" s="19">
        <f t="shared" si="1"/>
        <v>-3.3999999999999986</v>
      </c>
      <c r="I5" s="31">
        <f t="shared" si="2"/>
        <v>-3.3999999999999986</v>
      </c>
      <c r="J5" s="21">
        <v>2012</v>
      </c>
      <c r="L5" s="3" t="s">
        <v>61</v>
      </c>
      <c r="M5" s="3"/>
      <c r="N5" s="3">
        <v>16.4</v>
      </c>
      <c r="O5" s="3">
        <v>16.9</v>
      </c>
      <c r="P5" s="3">
        <v>16.9</v>
      </c>
      <c r="Q5" s="3">
        <f aca="true" t="shared" si="3" ref="Q5:Q8">+IF(AND(N5&gt;0,O5&gt;0),O5-N5,"")</f>
        <v>0.5</v>
      </c>
      <c r="R5" s="3">
        <f aca="true" t="shared" si="4" ref="R5:R8">+IF(AND(N5&gt;0,P5&gt;0),P5-N5,"")</f>
        <v>0.5</v>
      </c>
      <c r="S5" s="3">
        <f aca="true" t="shared" si="5" ref="S5:S8">+IF(R5="",Q5,R5)</f>
        <v>0.5</v>
      </c>
      <c r="T5" s="3">
        <v>2012</v>
      </c>
    </row>
    <row r="6" spans="2:20" ht="15">
      <c r="B6" s="18" t="s">
        <v>50</v>
      </c>
      <c r="C6" s="19"/>
      <c r="D6" s="19">
        <v>19</v>
      </c>
      <c r="E6" s="19">
        <v>16.2</v>
      </c>
      <c r="F6" s="19">
        <v>16.2</v>
      </c>
      <c r="G6" s="19">
        <f t="shared" si="0"/>
        <v>-2.8000000000000007</v>
      </c>
      <c r="H6" s="19">
        <f t="shared" si="1"/>
        <v>-2.8000000000000007</v>
      </c>
      <c r="I6" s="31">
        <f t="shared" si="2"/>
        <v>-2.8000000000000007</v>
      </c>
      <c r="J6" s="21">
        <v>2012</v>
      </c>
      <c r="L6" s="3" t="s">
        <v>62</v>
      </c>
      <c r="M6" s="3"/>
      <c r="N6" s="3">
        <v>15.7</v>
      </c>
      <c r="O6" s="3">
        <v>16.7</v>
      </c>
      <c r="P6" s="3">
        <v>16.8</v>
      </c>
      <c r="Q6" s="3">
        <f t="shared" si="3"/>
        <v>1</v>
      </c>
      <c r="R6" s="3">
        <f t="shared" si="4"/>
        <v>1.1000000000000014</v>
      </c>
      <c r="S6" s="3">
        <f t="shared" si="5"/>
        <v>1.1000000000000014</v>
      </c>
      <c r="T6" s="3">
        <v>2012</v>
      </c>
    </row>
    <row r="7" spans="2:20" ht="15">
      <c r="B7" s="18" t="s">
        <v>30</v>
      </c>
      <c r="C7" s="19"/>
      <c r="D7" s="19">
        <v>20.5</v>
      </c>
      <c r="E7" s="19">
        <v>19.2</v>
      </c>
      <c r="F7" s="19">
        <v>18.6</v>
      </c>
      <c r="G7" s="19">
        <f t="shared" si="0"/>
        <v>-1.3000000000000007</v>
      </c>
      <c r="H7" s="19">
        <f t="shared" si="1"/>
        <v>-1.8999999999999986</v>
      </c>
      <c r="I7" s="31">
        <f t="shared" si="2"/>
        <v>-1.8999999999999986</v>
      </c>
      <c r="J7" s="21">
        <v>2012</v>
      </c>
      <c r="L7" s="3" t="s">
        <v>63</v>
      </c>
      <c r="M7" s="3"/>
      <c r="N7" s="3">
        <v>18.9</v>
      </c>
      <c r="O7" s="3">
        <v>17.5</v>
      </c>
      <c r="P7" s="3">
        <v>17.3</v>
      </c>
      <c r="Q7" s="3">
        <f t="shared" si="3"/>
        <v>-1.3999999999999986</v>
      </c>
      <c r="R7" s="3">
        <f t="shared" si="4"/>
        <v>-1.5999999999999979</v>
      </c>
      <c r="S7" s="3">
        <f t="shared" si="5"/>
        <v>-1.5999999999999979</v>
      </c>
      <c r="T7" s="3">
        <v>2012</v>
      </c>
    </row>
    <row r="8" spans="2:20" ht="15">
      <c r="B8" s="18" t="s">
        <v>21</v>
      </c>
      <c r="C8" s="19"/>
      <c r="D8" s="19">
        <v>9.7</v>
      </c>
      <c r="E8" s="19">
        <v>9.2</v>
      </c>
      <c r="F8" s="19">
        <v>7.9</v>
      </c>
      <c r="G8" s="19">
        <f t="shared" si="0"/>
        <v>-0.5</v>
      </c>
      <c r="H8" s="19">
        <f t="shared" si="1"/>
        <v>-1.799999999999999</v>
      </c>
      <c r="I8" s="31">
        <f t="shared" si="2"/>
        <v>-1.799999999999999</v>
      </c>
      <c r="J8" s="21">
        <v>2012</v>
      </c>
      <c r="L8" s="3" t="s">
        <v>64</v>
      </c>
      <c r="M8" s="3"/>
      <c r="N8" s="4"/>
      <c r="O8" s="4"/>
      <c r="P8" s="4"/>
      <c r="Q8" s="3" t="str">
        <f t="shared" si="3"/>
        <v/>
      </c>
      <c r="R8" s="3" t="str">
        <f t="shared" si="4"/>
        <v/>
      </c>
      <c r="S8" s="3" t="str">
        <f t="shared" si="5"/>
        <v/>
      </c>
      <c r="T8" s="3"/>
    </row>
    <row r="9" spans="2:20" ht="15">
      <c r="B9" s="18" t="s">
        <v>41</v>
      </c>
      <c r="C9" s="19"/>
      <c r="D9" s="19">
        <v>19.4</v>
      </c>
      <c r="E9" s="19">
        <v>18</v>
      </c>
      <c r="F9" s="19">
        <v>17.9</v>
      </c>
      <c r="G9" s="19">
        <f t="shared" si="0"/>
        <v>-1.3999999999999986</v>
      </c>
      <c r="H9" s="19">
        <f t="shared" si="1"/>
        <v>-1.5</v>
      </c>
      <c r="I9" s="31">
        <f t="shared" si="2"/>
        <v>-1.5</v>
      </c>
      <c r="J9" s="21">
        <v>2012</v>
      </c>
      <c r="L9" s="3" t="s">
        <v>65</v>
      </c>
      <c r="M9" s="3"/>
      <c r="N9" s="3">
        <v>15.3</v>
      </c>
      <c r="O9" s="3">
        <v>16.9</v>
      </c>
      <c r="P9" s="3">
        <v>17</v>
      </c>
      <c r="Q9" s="3">
        <f aca="true" t="shared" si="6" ref="Q9:Q45">+IF(AND(N9&gt;0,O9&gt;0),O9-N9,"")</f>
        <v>1.5999999999999979</v>
      </c>
      <c r="R9" s="3">
        <f aca="true" t="shared" si="7" ref="R9:R45">+IF(AND(N9&gt;0,P9&gt;0),P9-N9,"")</f>
        <v>1.6999999999999993</v>
      </c>
      <c r="S9" s="3">
        <f aca="true" t="shared" si="8" ref="S9:S45">+IF(R9="",Q9,R9)</f>
        <v>1.6999999999999993</v>
      </c>
      <c r="T9" s="3">
        <v>2012</v>
      </c>
    </row>
    <row r="10" spans="2:20" ht="15">
      <c r="B10" s="18" t="s">
        <v>7</v>
      </c>
      <c r="C10" s="19"/>
      <c r="D10" s="19">
        <v>16.1</v>
      </c>
      <c r="E10" s="19">
        <v>14.8</v>
      </c>
      <c r="F10" s="19">
        <v>14.7</v>
      </c>
      <c r="G10" s="19">
        <f t="shared" si="0"/>
        <v>-1.3000000000000007</v>
      </c>
      <c r="H10" s="19">
        <f t="shared" si="1"/>
        <v>-1.4000000000000021</v>
      </c>
      <c r="I10" s="31">
        <f t="shared" si="2"/>
        <v>-1.4000000000000021</v>
      </c>
      <c r="J10" s="21">
        <v>2012</v>
      </c>
      <c r="L10" s="3" t="s">
        <v>66</v>
      </c>
      <c r="M10" s="3"/>
      <c r="N10" s="4"/>
      <c r="O10" s="4"/>
      <c r="P10" s="4"/>
      <c r="Q10" s="3" t="str">
        <f t="shared" si="6"/>
        <v/>
      </c>
      <c r="R10" s="3" t="str">
        <f t="shared" si="7"/>
        <v/>
      </c>
      <c r="S10" s="3" t="str">
        <f t="shared" si="8"/>
        <v/>
      </c>
      <c r="T10" s="3"/>
    </row>
    <row r="11" spans="2:20" ht="15">
      <c r="B11" s="18" t="s">
        <v>37</v>
      </c>
      <c r="C11" s="19"/>
      <c r="D11" s="19">
        <v>11.4</v>
      </c>
      <c r="E11" s="19">
        <v>10.5</v>
      </c>
      <c r="F11" s="19">
        <v>10.1</v>
      </c>
      <c r="G11" s="19">
        <f t="shared" si="0"/>
        <v>-0.9000000000000004</v>
      </c>
      <c r="H11" s="19">
        <f t="shared" si="1"/>
        <v>-1.3000000000000007</v>
      </c>
      <c r="I11" s="31">
        <f t="shared" si="2"/>
        <v>-1.3000000000000007</v>
      </c>
      <c r="J11" s="21">
        <v>2012</v>
      </c>
      <c r="L11" s="3" t="s">
        <v>2</v>
      </c>
      <c r="M11" s="3"/>
      <c r="N11" s="3">
        <v>14.8</v>
      </c>
      <c r="O11" s="3">
        <v>15.3</v>
      </c>
      <c r="P11" s="3">
        <v>14.8</v>
      </c>
      <c r="Q11" s="3">
        <f t="shared" si="6"/>
        <v>0.5</v>
      </c>
      <c r="R11" s="3">
        <f t="shared" si="7"/>
        <v>0</v>
      </c>
      <c r="S11" s="3">
        <f t="shared" si="8"/>
        <v>0</v>
      </c>
      <c r="T11" s="3">
        <v>2012</v>
      </c>
    </row>
    <row r="12" spans="2:20" ht="15">
      <c r="B12" s="18" t="s">
        <v>8</v>
      </c>
      <c r="C12" s="19"/>
      <c r="D12" s="19">
        <v>10.4</v>
      </c>
      <c r="E12" s="19">
        <v>9.8</v>
      </c>
      <c r="F12" s="19">
        <v>9.6</v>
      </c>
      <c r="G12" s="19">
        <f t="shared" si="0"/>
        <v>-0.5999999999999996</v>
      </c>
      <c r="H12" s="19">
        <f t="shared" si="1"/>
        <v>-0.8000000000000007</v>
      </c>
      <c r="I12" s="31">
        <f t="shared" si="2"/>
        <v>-0.8000000000000007</v>
      </c>
      <c r="J12" s="21">
        <v>2012</v>
      </c>
      <c r="L12" s="3" t="s">
        <v>3</v>
      </c>
      <c r="M12" s="3"/>
      <c r="N12" s="3">
        <v>14</v>
      </c>
      <c r="O12" s="3">
        <v>22.2</v>
      </c>
      <c r="P12" s="3">
        <v>21.2</v>
      </c>
      <c r="Q12" s="3">
        <f t="shared" si="6"/>
        <v>8.2</v>
      </c>
      <c r="R12" s="3">
        <f t="shared" si="7"/>
        <v>7.199999999999999</v>
      </c>
      <c r="S12" s="3">
        <f t="shared" si="8"/>
        <v>7.199999999999999</v>
      </c>
      <c r="T12" s="3">
        <v>2012</v>
      </c>
    </row>
    <row r="13" spans="2:20" ht="15">
      <c r="B13" s="18" t="s">
        <v>14</v>
      </c>
      <c r="C13" s="19"/>
      <c r="D13" s="19">
        <v>18.3</v>
      </c>
      <c r="E13" s="19">
        <v>17.5</v>
      </c>
      <c r="F13" s="19">
        <v>17.5</v>
      </c>
      <c r="G13" s="19">
        <f t="shared" si="0"/>
        <v>-0.8000000000000007</v>
      </c>
      <c r="H13" s="19">
        <f t="shared" si="1"/>
        <v>-0.8000000000000007</v>
      </c>
      <c r="I13" s="31">
        <f t="shared" si="2"/>
        <v>-0.8000000000000007</v>
      </c>
      <c r="J13" s="21">
        <v>2012</v>
      </c>
      <c r="L13" s="3" t="s">
        <v>8</v>
      </c>
      <c r="M13" s="3"/>
      <c r="N13" s="3">
        <v>10.4</v>
      </c>
      <c r="O13" s="3">
        <v>9.8</v>
      </c>
      <c r="P13" s="3">
        <v>9.6</v>
      </c>
      <c r="Q13" s="3">
        <f t="shared" si="6"/>
        <v>-0.5999999999999996</v>
      </c>
      <c r="R13" s="3">
        <f t="shared" si="7"/>
        <v>-0.8000000000000007</v>
      </c>
      <c r="S13" s="3">
        <f t="shared" si="8"/>
        <v>-0.8000000000000007</v>
      </c>
      <c r="T13" s="3">
        <v>2012</v>
      </c>
    </row>
    <row r="14" spans="2:20" ht="15">
      <c r="B14" s="18" t="s">
        <v>36</v>
      </c>
      <c r="C14" s="19"/>
      <c r="D14" s="19">
        <v>10.7</v>
      </c>
      <c r="E14" s="19">
        <v>11</v>
      </c>
      <c r="F14" s="19">
        <v>10.1</v>
      </c>
      <c r="G14" s="19">
        <f t="shared" si="0"/>
        <v>0.3000000000000007</v>
      </c>
      <c r="H14" s="19">
        <f t="shared" si="1"/>
        <v>-0.5999999999999996</v>
      </c>
      <c r="I14" s="31">
        <f t="shared" si="2"/>
        <v>-0.5999999999999996</v>
      </c>
      <c r="J14" s="21">
        <v>2012</v>
      </c>
      <c r="L14" s="3" t="s">
        <v>9</v>
      </c>
      <c r="M14" s="3"/>
      <c r="N14" s="3">
        <v>11.8</v>
      </c>
      <c r="O14" s="3">
        <v>13</v>
      </c>
      <c r="P14" s="3">
        <v>13.1</v>
      </c>
      <c r="Q14" s="3">
        <f t="shared" si="6"/>
        <v>1.1999999999999993</v>
      </c>
      <c r="R14" s="3">
        <f t="shared" si="7"/>
        <v>1.299999999999999</v>
      </c>
      <c r="S14" s="3">
        <f t="shared" si="8"/>
        <v>1.299999999999999</v>
      </c>
      <c r="T14" s="3">
        <v>2012</v>
      </c>
    </row>
    <row r="15" spans="2:20" ht="15">
      <c r="B15" s="18" t="s">
        <v>29</v>
      </c>
      <c r="C15" s="19"/>
      <c r="D15" s="19">
        <v>19.4</v>
      </c>
      <c r="E15" s="19">
        <v>19</v>
      </c>
      <c r="F15" s="19">
        <v>19.2</v>
      </c>
      <c r="G15" s="19">
        <f t="shared" si="0"/>
        <v>-0.3999999999999986</v>
      </c>
      <c r="H15" s="19">
        <f t="shared" si="1"/>
        <v>-0.1999999999999993</v>
      </c>
      <c r="I15" s="31">
        <f t="shared" si="2"/>
        <v>-0.1999999999999993</v>
      </c>
      <c r="J15" s="21">
        <v>2012</v>
      </c>
      <c r="L15" s="3" t="s">
        <v>18</v>
      </c>
      <c r="M15" s="3"/>
      <c r="N15" s="3">
        <v>12.2</v>
      </c>
      <c r="O15" s="3">
        <v>15.8</v>
      </c>
      <c r="P15" s="3">
        <v>16.1</v>
      </c>
      <c r="Q15" s="3">
        <f t="shared" si="6"/>
        <v>3.6000000000000014</v>
      </c>
      <c r="R15" s="3">
        <f t="shared" si="7"/>
        <v>3.900000000000002</v>
      </c>
      <c r="S15" s="3">
        <f t="shared" si="8"/>
        <v>3.900000000000002</v>
      </c>
      <c r="T15" s="3">
        <v>2012</v>
      </c>
    </row>
    <row r="16" spans="2:20" ht="15">
      <c r="B16" s="18" t="s">
        <v>67</v>
      </c>
      <c r="C16" s="19"/>
      <c r="D16" s="19">
        <v>13.3</v>
      </c>
      <c r="E16" s="19">
        <v>13</v>
      </c>
      <c r="F16" s="19">
        <v>13.2</v>
      </c>
      <c r="G16" s="19">
        <f t="shared" si="0"/>
        <v>-0.3000000000000007</v>
      </c>
      <c r="H16" s="19">
        <f t="shared" si="1"/>
        <v>-0.10000000000000142</v>
      </c>
      <c r="I16" s="31">
        <f t="shared" si="2"/>
        <v>-0.10000000000000142</v>
      </c>
      <c r="J16" s="21">
        <v>2012</v>
      </c>
      <c r="L16" s="3" t="s">
        <v>14</v>
      </c>
      <c r="M16" s="3"/>
      <c r="N16" s="3">
        <v>18.3</v>
      </c>
      <c r="O16" s="3">
        <v>17.5</v>
      </c>
      <c r="P16" s="3">
        <v>17.5</v>
      </c>
      <c r="Q16" s="3">
        <f t="shared" si="6"/>
        <v>-0.8000000000000007</v>
      </c>
      <c r="R16" s="3">
        <f t="shared" si="7"/>
        <v>-0.8000000000000007</v>
      </c>
      <c r="S16" s="3">
        <f t="shared" si="8"/>
        <v>-0.8000000000000007</v>
      </c>
      <c r="T16" s="3">
        <v>2012</v>
      </c>
    </row>
    <row r="17" spans="2:20" ht="15">
      <c r="B17" s="22" t="s">
        <v>2</v>
      </c>
      <c r="C17" s="14"/>
      <c r="D17" s="14">
        <v>14.8</v>
      </c>
      <c r="E17" s="14">
        <v>15.3</v>
      </c>
      <c r="F17" s="14">
        <v>14.8</v>
      </c>
      <c r="G17" s="14">
        <f t="shared" si="0"/>
        <v>0.5</v>
      </c>
      <c r="H17" s="14">
        <f t="shared" si="1"/>
        <v>0</v>
      </c>
      <c r="I17" s="32">
        <f t="shared" si="2"/>
        <v>0</v>
      </c>
      <c r="J17" s="23">
        <v>2012</v>
      </c>
      <c r="L17" s="3" t="s">
        <v>24</v>
      </c>
      <c r="M17" s="3"/>
      <c r="N17" s="3">
        <v>19.7</v>
      </c>
      <c r="O17" s="3">
        <v>15.2</v>
      </c>
      <c r="P17" s="4"/>
      <c r="Q17" s="3">
        <f t="shared" si="6"/>
        <v>-4.5</v>
      </c>
      <c r="R17" s="3" t="str">
        <f t="shared" si="7"/>
        <v/>
      </c>
      <c r="S17" s="3">
        <f t="shared" si="8"/>
        <v>-4.5</v>
      </c>
      <c r="T17" s="3">
        <v>2011</v>
      </c>
    </row>
    <row r="18" spans="2:20" ht="15">
      <c r="B18" s="18" t="s">
        <v>25</v>
      </c>
      <c r="C18" s="19"/>
      <c r="D18" s="19">
        <v>18.9</v>
      </c>
      <c r="E18" s="19">
        <v>19.6</v>
      </c>
      <c r="F18" s="19">
        <v>19.4</v>
      </c>
      <c r="G18" s="19">
        <f t="shared" si="0"/>
        <v>0.7000000000000028</v>
      </c>
      <c r="H18" s="19">
        <f t="shared" si="1"/>
        <v>0.5</v>
      </c>
      <c r="I18" s="31">
        <f t="shared" si="2"/>
        <v>0.5</v>
      </c>
      <c r="J18" s="21">
        <v>2012</v>
      </c>
      <c r="L18" s="3" t="s">
        <v>19</v>
      </c>
      <c r="M18" s="3"/>
      <c r="N18" s="3">
        <v>19.6</v>
      </c>
      <c r="O18" s="3">
        <v>21.4</v>
      </c>
      <c r="P18" s="3">
        <v>23.1</v>
      </c>
      <c r="Q18" s="3">
        <f t="shared" si="6"/>
        <v>1.7999999999999972</v>
      </c>
      <c r="R18" s="3">
        <f t="shared" si="7"/>
        <v>3.5</v>
      </c>
      <c r="S18" s="3">
        <f t="shared" si="8"/>
        <v>3.5</v>
      </c>
      <c r="T18" s="3">
        <v>2012</v>
      </c>
    </row>
    <row r="19" spans="2:20" ht="15">
      <c r="B19" s="18" t="s">
        <v>20</v>
      </c>
      <c r="C19" s="19"/>
      <c r="D19" s="19">
        <v>13.5</v>
      </c>
      <c r="E19" s="19">
        <v>13.8</v>
      </c>
      <c r="F19" s="19">
        <v>14</v>
      </c>
      <c r="G19" s="19">
        <f t="shared" si="0"/>
        <v>0.3000000000000007</v>
      </c>
      <c r="H19" s="19">
        <f t="shared" si="1"/>
        <v>0.5</v>
      </c>
      <c r="I19" s="31">
        <f t="shared" si="2"/>
        <v>0.5</v>
      </c>
      <c r="J19" s="21">
        <v>2012</v>
      </c>
      <c r="L19" s="3" t="s">
        <v>46</v>
      </c>
      <c r="M19" s="3"/>
      <c r="N19" s="3">
        <v>20.1</v>
      </c>
      <c r="O19" s="3">
        <v>22.2</v>
      </c>
      <c r="P19" s="3">
        <v>22.2</v>
      </c>
      <c r="Q19" s="3">
        <f t="shared" si="6"/>
        <v>2.099999999999998</v>
      </c>
      <c r="R19" s="3">
        <f t="shared" si="7"/>
        <v>2.099999999999998</v>
      </c>
      <c r="S19" s="3">
        <f t="shared" si="8"/>
        <v>2.099999999999998</v>
      </c>
      <c r="T19" s="3">
        <v>2012</v>
      </c>
    </row>
    <row r="20" spans="2:20" ht="15">
      <c r="B20" s="18" t="s">
        <v>17</v>
      </c>
      <c r="C20" s="19"/>
      <c r="D20" s="19">
        <v>13</v>
      </c>
      <c r="E20" s="19">
        <v>14</v>
      </c>
      <c r="F20" s="19">
        <v>14.1</v>
      </c>
      <c r="G20" s="19">
        <f t="shared" si="0"/>
        <v>1</v>
      </c>
      <c r="H20" s="19">
        <f t="shared" si="1"/>
        <v>1.0999999999999996</v>
      </c>
      <c r="I20" s="31">
        <f t="shared" si="2"/>
        <v>1.0999999999999996</v>
      </c>
      <c r="J20" s="21">
        <v>2012</v>
      </c>
      <c r="L20" s="3" t="s">
        <v>17</v>
      </c>
      <c r="M20" s="3"/>
      <c r="N20" s="3">
        <v>13</v>
      </c>
      <c r="O20" s="3">
        <v>14</v>
      </c>
      <c r="P20" s="3">
        <v>14.1</v>
      </c>
      <c r="Q20" s="3">
        <f t="shared" si="6"/>
        <v>1</v>
      </c>
      <c r="R20" s="3">
        <f t="shared" si="7"/>
        <v>1.0999999999999996</v>
      </c>
      <c r="S20" s="3">
        <f t="shared" si="8"/>
        <v>1.0999999999999996</v>
      </c>
      <c r="T20" s="3">
        <v>2012</v>
      </c>
    </row>
    <row r="21" spans="2:20" ht="15">
      <c r="B21" s="18" t="s">
        <v>32</v>
      </c>
      <c r="C21" s="19"/>
      <c r="D21" s="19">
        <v>13.9</v>
      </c>
      <c r="E21" s="19">
        <v>15.4</v>
      </c>
      <c r="F21" s="19">
        <v>15</v>
      </c>
      <c r="G21" s="19">
        <f t="shared" si="0"/>
        <v>1.5</v>
      </c>
      <c r="H21" s="19">
        <f t="shared" si="1"/>
        <v>1.0999999999999996</v>
      </c>
      <c r="I21" s="31">
        <f t="shared" si="2"/>
        <v>1.0999999999999996</v>
      </c>
      <c r="J21" s="21">
        <v>2012</v>
      </c>
      <c r="L21" s="3" t="s">
        <v>6</v>
      </c>
      <c r="M21" s="3"/>
      <c r="N21" s="3">
        <v>18</v>
      </c>
      <c r="O21" s="3">
        <v>21.3</v>
      </c>
      <c r="P21" s="3">
        <v>20.5</v>
      </c>
      <c r="Q21" s="3">
        <f t="shared" si="6"/>
        <v>3.3000000000000007</v>
      </c>
      <c r="R21" s="3">
        <f t="shared" si="7"/>
        <v>2.5</v>
      </c>
      <c r="S21" s="3">
        <f t="shared" si="8"/>
        <v>2.5</v>
      </c>
      <c r="T21" s="3">
        <v>2012</v>
      </c>
    </row>
    <row r="22" spans="2:20" ht="15">
      <c r="B22" s="18" t="s">
        <v>9</v>
      </c>
      <c r="C22" s="19"/>
      <c r="D22" s="19">
        <v>11.8</v>
      </c>
      <c r="E22" s="19">
        <v>13</v>
      </c>
      <c r="F22" s="19">
        <v>13.1</v>
      </c>
      <c r="G22" s="19">
        <f t="shared" si="0"/>
        <v>1.1999999999999993</v>
      </c>
      <c r="H22" s="19">
        <f t="shared" si="1"/>
        <v>1.299999999999999</v>
      </c>
      <c r="I22" s="31">
        <f t="shared" si="2"/>
        <v>1.299999999999999</v>
      </c>
      <c r="J22" s="21">
        <v>2012</v>
      </c>
      <c r="L22" s="3" t="s">
        <v>25</v>
      </c>
      <c r="M22" s="3"/>
      <c r="N22" s="3">
        <v>18.9</v>
      </c>
      <c r="O22" s="3">
        <v>19.6</v>
      </c>
      <c r="P22" s="3">
        <v>19.4</v>
      </c>
      <c r="Q22" s="3">
        <f t="shared" si="6"/>
        <v>0.7000000000000028</v>
      </c>
      <c r="R22" s="3">
        <f t="shared" si="7"/>
        <v>0.5</v>
      </c>
      <c r="S22" s="3">
        <f t="shared" si="8"/>
        <v>0.5</v>
      </c>
      <c r="T22" s="3">
        <v>2012</v>
      </c>
    </row>
    <row r="23" spans="2:20" ht="15">
      <c r="B23" s="18" t="s">
        <v>45</v>
      </c>
      <c r="C23" s="19"/>
      <c r="D23" s="19">
        <v>12.2</v>
      </c>
      <c r="E23" s="19">
        <v>13.6</v>
      </c>
      <c r="F23" s="19">
        <v>13.5</v>
      </c>
      <c r="G23" s="19">
        <f t="shared" si="0"/>
        <v>1.4000000000000004</v>
      </c>
      <c r="H23" s="19">
        <f t="shared" si="1"/>
        <v>1.3000000000000007</v>
      </c>
      <c r="I23" s="31">
        <f t="shared" si="2"/>
        <v>1.3000000000000007</v>
      </c>
      <c r="J23" s="21">
        <v>2012</v>
      </c>
      <c r="L23" s="3" t="s">
        <v>7</v>
      </c>
      <c r="M23" s="3"/>
      <c r="N23" s="3">
        <v>16.1</v>
      </c>
      <c r="O23" s="3">
        <v>14.8</v>
      </c>
      <c r="P23" s="3">
        <v>14.7</v>
      </c>
      <c r="Q23" s="3">
        <f t="shared" si="6"/>
        <v>-1.3000000000000007</v>
      </c>
      <c r="R23" s="3">
        <f t="shared" si="7"/>
        <v>-1.4000000000000021</v>
      </c>
      <c r="S23" s="3">
        <f t="shared" si="8"/>
        <v>-1.4000000000000021</v>
      </c>
      <c r="T23" s="3">
        <v>2012</v>
      </c>
    </row>
    <row r="24" spans="2:20" ht="15">
      <c r="B24" s="18" t="s">
        <v>31</v>
      </c>
      <c r="C24" s="19"/>
      <c r="D24" s="19">
        <v>13.7</v>
      </c>
      <c r="E24" s="19">
        <v>13.6</v>
      </c>
      <c r="F24" s="19">
        <v>15.1</v>
      </c>
      <c r="G24" s="19">
        <f t="shared" si="0"/>
        <v>-0.09999999999999964</v>
      </c>
      <c r="H24" s="19">
        <f t="shared" si="1"/>
        <v>1.4000000000000004</v>
      </c>
      <c r="I24" s="31">
        <f t="shared" si="2"/>
        <v>1.4000000000000004</v>
      </c>
      <c r="J24" s="21">
        <v>2012</v>
      </c>
      <c r="L24" s="3" t="s">
        <v>29</v>
      </c>
      <c r="M24" s="3"/>
      <c r="N24" s="3">
        <v>19.4</v>
      </c>
      <c r="O24" s="3">
        <v>19</v>
      </c>
      <c r="P24" s="3">
        <v>19.2</v>
      </c>
      <c r="Q24" s="3">
        <f t="shared" si="6"/>
        <v>-0.3999999999999986</v>
      </c>
      <c r="R24" s="3">
        <f t="shared" si="7"/>
        <v>-0.1999999999999993</v>
      </c>
      <c r="S24" s="3">
        <f t="shared" si="8"/>
        <v>-0.1999999999999993</v>
      </c>
      <c r="T24" s="3">
        <v>2012</v>
      </c>
    </row>
    <row r="25" spans="2:20" ht="15">
      <c r="B25" s="18" t="s">
        <v>16</v>
      </c>
      <c r="C25" s="19"/>
      <c r="D25" s="19">
        <v>11.7</v>
      </c>
      <c r="E25" s="19">
        <v>13.7</v>
      </c>
      <c r="F25" s="19">
        <v>13.2</v>
      </c>
      <c r="G25" s="19">
        <f t="shared" si="0"/>
        <v>2</v>
      </c>
      <c r="H25" s="19">
        <f t="shared" si="1"/>
        <v>1.5</v>
      </c>
      <c r="I25" s="31">
        <f t="shared" si="2"/>
        <v>1.5</v>
      </c>
      <c r="J25" s="21">
        <v>2012</v>
      </c>
      <c r="L25" s="3" t="s">
        <v>30</v>
      </c>
      <c r="M25" s="3"/>
      <c r="N25" s="3">
        <v>20.5</v>
      </c>
      <c r="O25" s="3">
        <v>19.2</v>
      </c>
      <c r="P25" s="3">
        <v>18.6</v>
      </c>
      <c r="Q25" s="3">
        <f t="shared" si="6"/>
        <v>-1.3000000000000007</v>
      </c>
      <c r="R25" s="3">
        <f t="shared" si="7"/>
        <v>-1.8999999999999986</v>
      </c>
      <c r="S25" s="3">
        <f t="shared" si="8"/>
        <v>-1.8999999999999986</v>
      </c>
      <c r="T25" s="3">
        <v>2012</v>
      </c>
    </row>
    <row r="26" spans="2:20" ht="15">
      <c r="B26" s="18" t="s">
        <v>46</v>
      </c>
      <c r="C26" s="19"/>
      <c r="D26" s="19">
        <v>20.1</v>
      </c>
      <c r="E26" s="19">
        <v>22.2</v>
      </c>
      <c r="F26" s="19">
        <v>22.2</v>
      </c>
      <c r="G26" s="19">
        <f t="shared" si="0"/>
        <v>2.099999999999998</v>
      </c>
      <c r="H26" s="19">
        <f t="shared" si="1"/>
        <v>2.099999999999998</v>
      </c>
      <c r="I26" s="31">
        <f t="shared" si="2"/>
        <v>2.099999999999998</v>
      </c>
      <c r="J26" s="21">
        <v>2012</v>
      </c>
      <c r="L26" s="3" t="s">
        <v>31</v>
      </c>
      <c r="M26" s="3"/>
      <c r="N26" s="3">
        <v>13.7</v>
      </c>
      <c r="O26" s="3">
        <v>13.6</v>
      </c>
      <c r="P26" s="3">
        <v>15.1</v>
      </c>
      <c r="Q26" s="3">
        <f t="shared" si="6"/>
        <v>-0.09999999999999964</v>
      </c>
      <c r="R26" s="3">
        <f t="shared" si="7"/>
        <v>1.4000000000000004</v>
      </c>
      <c r="S26" s="3">
        <f t="shared" si="8"/>
        <v>1.4000000000000004</v>
      </c>
      <c r="T26" s="3">
        <v>2012</v>
      </c>
    </row>
    <row r="27" spans="2:20" ht="15">
      <c r="B27" s="18" t="s">
        <v>0</v>
      </c>
      <c r="C27" s="19"/>
      <c r="D27" s="19">
        <v>12.3</v>
      </c>
      <c r="E27" s="19">
        <v>12.6</v>
      </c>
      <c r="F27" s="19">
        <v>14.4</v>
      </c>
      <c r="G27" s="19">
        <f t="shared" si="0"/>
        <v>0.29999999999999893</v>
      </c>
      <c r="H27" s="19">
        <f t="shared" si="1"/>
        <v>2.0999999999999996</v>
      </c>
      <c r="I27" s="31">
        <f t="shared" si="2"/>
        <v>2.0999999999999996</v>
      </c>
      <c r="J27" s="21">
        <v>2012</v>
      </c>
      <c r="L27" s="3" t="s">
        <v>20</v>
      </c>
      <c r="M27" s="3"/>
      <c r="N27" s="3">
        <v>13.5</v>
      </c>
      <c r="O27" s="3">
        <v>13.8</v>
      </c>
      <c r="P27" s="3">
        <v>14</v>
      </c>
      <c r="Q27" s="3">
        <f t="shared" si="6"/>
        <v>0.3000000000000007</v>
      </c>
      <c r="R27" s="3">
        <f t="shared" si="7"/>
        <v>0.5</v>
      </c>
      <c r="S27" s="3">
        <f t="shared" si="8"/>
        <v>0.5</v>
      </c>
      <c r="T27" s="3">
        <v>2012</v>
      </c>
    </row>
    <row r="28" spans="2:20" ht="15">
      <c r="B28" s="18" t="s">
        <v>6</v>
      </c>
      <c r="C28" s="19"/>
      <c r="D28" s="19">
        <v>18</v>
      </c>
      <c r="E28" s="19">
        <v>21.3</v>
      </c>
      <c r="F28" s="19">
        <v>20.5</v>
      </c>
      <c r="G28" s="19">
        <f t="shared" si="0"/>
        <v>3.3000000000000007</v>
      </c>
      <c r="H28" s="19">
        <f t="shared" si="1"/>
        <v>2.5</v>
      </c>
      <c r="I28" s="31">
        <f t="shared" si="2"/>
        <v>2.5</v>
      </c>
      <c r="J28" s="21">
        <v>2012</v>
      </c>
      <c r="L28" s="3" t="s">
        <v>32</v>
      </c>
      <c r="M28" s="3"/>
      <c r="N28" s="3">
        <v>13.9</v>
      </c>
      <c r="O28" s="3">
        <v>15.4</v>
      </c>
      <c r="P28" s="3">
        <v>15</v>
      </c>
      <c r="Q28" s="3">
        <f t="shared" si="6"/>
        <v>1.5</v>
      </c>
      <c r="R28" s="3">
        <f t="shared" si="7"/>
        <v>1.0999999999999996</v>
      </c>
      <c r="S28" s="3">
        <f t="shared" si="8"/>
        <v>1.0999999999999996</v>
      </c>
      <c r="T28" s="3">
        <v>2012</v>
      </c>
    </row>
    <row r="29" spans="2:20" ht="15">
      <c r="B29" s="18" t="s">
        <v>19</v>
      </c>
      <c r="C29" s="19"/>
      <c r="D29" s="19">
        <v>19.6</v>
      </c>
      <c r="E29" s="19">
        <v>21.4</v>
      </c>
      <c r="F29" s="19">
        <v>23.1</v>
      </c>
      <c r="G29" s="19">
        <f t="shared" si="0"/>
        <v>1.7999999999999972</v>
      </c>
      <c r="H29" s="19">
        <f t="shared" si="1"/>
        <v>3.5</v>
      </c>
      <c r="I29" s="31">
        <f t="shared" si="2"/>
        <v>3.5</v>
      </c>
      <c r="J29" s="21">
        <v>2012</v>
      </c>
      <c r="L29" s="3" t="s">
        <v>36</v>
      </c>
      <c r="M29" s="3"/>
      <c r="N29" s="3">
        <v>10.7</v>
      </c>
      <c r="O29" s="3">
        <v>11</v>
      </c>
      <c r="P29" s="3">
        <v>10.1</v>
      </c>
      <c r="Q29" s="3">
        <f t="shared" si="6"/>
        <v>0.3000000000000007</v>
      </c>
      <c r="R29" s="3">
        <f t="shared" si="7"/>
        <v>-0.5999999999999996</v>
      </c>
      <c r="S29" s="3">
        <f t="shared" si="8"/>
        <v>-0.5999999999999996</v>
      </c>
      <c r="T29" s="3">
        <v>2012</v>
      </c>
    </row>
    <row r="30" spans="2:20" ht="15">
      <c r="B30" s="18" t="s">
        <v>18</v>
      </c>
      <c r="C30" s="19"/>
      <c r="D30" s="19">
        <v>12.2</v>
      </c>
      <c r="E30" s="19">
        <v>15.8</v>
      </c>
      <c r="F30" s="19">
        <v>16.1</v>
      </c>
      <c r="G30" s="19">
        <f t="shared" si="0"/>
        <v>3.6000000000000014</v>
      </c>
      <c r="H30" s="19">
        <f t="shared" si="1"/>
        <v>3.900000000000002</v>
      </c>
      <c r="I30" s="31">
        <f t="shared" si="2"/>
        <v>3.900000000000002</v>
      </c>
      <c r="J30" s="21">
        <v>2012</v>
      </c>
      <c r="L30" s="3" t="s">
        <v>0</v>
      </c>
      <c r="M30" s="3"/>
      <c r="N30" s="3">
        <v>12.3</v>
      </c>
      <c r="O30" s="3">
        <v>12.6</v>
      </c>
      <c r="P30" s="3">
        <v>14.4</v>
      </c>
      <c r="Q30" s="3">
        <f t="shared" si="6"/>
        <v>0.29999999999999893</v>
      </c>
      <c r="R30" s="3">
        <f t="shared" si="7"/>
        <v>2.0999999999999996</v>
      </c>
      <c r="S30" s="3">
        <f t="shared" si="8"/>
        <v>2.0999999999999996</v>
      </c>
      <c r="T30" s="3">
        <v>2012</v>
      </c>
    </row>
    <row r="31" spans="2:20" ht="15">
      <c r="B31" s="18" t="s">
        <v>47</v>
      </c>
      <c r="C31" s="19"/>
      <c r="D31" s="19">
        <v>9.5</v>
      </c>
      <c r="E31" s="19">
        <v>14</v>
      </c>
      <c r="F31" s="19">
        <v>14.2</v>
      </c>
      <c r="G31" s="19">
        <f t="shared" si="0"/>
        <v>4.5</v>
      </c>
      <c r="H31" s="19">
        <f t="shared" si="1"/>
        <v>4.699999999999999</v>
      </c>
      <c r="I31" s="31">
        <f t="shared" si="2"/>
        <v>4.699999999999999</v>
      </c>
      <c r="J31" s="21">
        <v>2012</v>
      </c>
      <c r="L31" s="3" t="s">
        <v>40</v>
      </c>
      <c r="M31" s="3"/>
      <c r="N31" s="3">
        <v>20.5</v>
      </c>
      <c r="O31" s="3">
        <v>17.7</v>
      </c>
      <c r="P31" s="3">
        <v>17.1</v>
      </c>
      <c r="Q31" s="3">
        <f t="shared" si="6"/>
        <v>-2.8000000000000007</v>
      </c>
      <c r="R31" s="3">
        <f t="shared" si="7"/>
        <v>-3.3999999999999986</v>
      </c>
      <c r="S31" s="3">
        <f t="shared" si="8"/>
        <v>-3.3999999999999986</v>
      </c>
      <c r="T31" s="3">
        <v>2012</v>
      </c>
    </row>
    <row r="32" spans="2:20" ht="15">
      <c r="B32" s="18" t="s">
        <v>3</v>
      </c>
      <c r="C32" s="19"/>
      <c r="D32" s="19">
        <v>14</v>
      </c>
      <c r="E32" s="19">
        <v>22.2</v>
      </c>
      <c r="F32" s="19">
        <v>21.2</v>
      </c>
      <c r="G32" s="19">
        <f t="shared" si="0"/>
        <v>8.2</v>
      </c>
      <c r="H32" s="19">
        <f t="shared" si="1"/>
        <v>7.199999999999999</v>
      </c>
      <c r="I32" s="31">
        <f t="shared" si="2"/>
        <v>7.199999999999999</v>
      </c>
      <c r="J32" s="21">
        <v>2012</v>
      </c>
      <c r="L32" s="3" t="s">
        <v>41</v>
      </c>
      <c r="M32" s="3"/>
      <c r="N32" s="3">
        <v>19.4</v>
      </c>
      <c r="O32" s="3">
        <v>18</v>
      </c>
      <c r="P32" s="3">
        <v>17.9</v>
      </c>
      <c r="Q32" s="3">
        <f t="shared" si="6"/>
        <v>-1.3999999999999986</v>
      </c>
      <c r="R32" s="3">
        <f t="shared" si="7"/>
        <v>-1.5</v>
      </c>
      <c r="S32" s="3">
        <f t="shared" si="8"/>
        <v>-1.5</v>
      </c>
      <c r="T32" s="3">
        <v>2012</v>
      </c>
    </row>
    <row r="33" spans="2:20" ht="15">
      <c r="B33" s="18" t="s">
        <v>42</v>
      </c>
      <c r="C33" s="19"/>
      <c r="D33" s="20"/>
      <c r="E33" s="19">
        <v>22.2</v>
      </c>
      <c r="F33" s="19">
        <v>22.6</v>
      </c>
      <c r="G33" s="19" t="str">
        <f t="shared" si="0"/>
        <v/>
      </c>
      <c r="H33" s="19" t="str">
        <f t="shared" si="1"/>
        <v/>
      </c>
      <c r="I33" s="31" t="str">
        <f t="shared" si="2"/>
        <v/>
      </c>
      <c r="J33" s="21"/>
      <c r="L33" s="3" t="s">
        <v>42</v>
      </c>
      <c r="M33" s="3"/>
      <c r="N33" s="4"/>
      <c r="O33" s="3">
        <v>22.2</v>
      </c>
      <c r="P33" s="3">
        <v>22.6</v>
      </c>
      <c r="Q33" s="3" t="str">
        <f t="shared" si="6"/>
        <v/>
      </c>
      <c r="R33" s="3" t="str">
        <f t="shared" si="7"/>
        <v/>
      </c>
      <c r="S33" s="3" t="str">
        <f t="shared" si="8"/>
        <v/>
      </c>
      <c r="T33" s="3"/>
    </row>
    <row r="34" spans="2:20" ht="15">
      <c r="B34" s="24" t="s">
        <v>48</v>
      </c>
      <c r="C34" s="25"/>
      <c r="D34" s="26"/>
      <c r="E34" s="25">
        <v>15</v>
      </c>
      <c r="F34" s="25">
        <v>15.9</v>
      </c>
      <c r="G34" s="25" t="str">
        <f t="shared" si="0"/>
        <v/>
      </c>
      <c r="H34" s="25" t="str">
        <f t="shared" si="1"/>
        <v/>
      </c>
      <c r="I34" s="33" t="str">
        <f t="shared" si="2"/>
        <v/>
      </c>
      <c r="J34" s="27"/>
      <c r="L34" s="3" t="s">
        <v>45</v>
      </c>
      <c r="M34" s="3"/>
      <c r="N34" s="3">
        <v>12.2</v>
      </c>
      <c r="O34" s="3">
        <v>13.6</v>
      </c>
      <c r="P34" s="3">
        <v>13.5</v>
      </c>
      <c r="Q34" s="3">
        <f t="shared" si="6"/>
        <v>1.4000000000000004</v>
      </c>
      <c r="R34" s="3">
        <f t="shared" si="7"/>
        <v>1.3000000000000007</v>
      </c>
      <c r="S34" s="3">
        <f t="shared" si="8"/>
        <v>1.3000000000000007</v>
      </c>
      <c r="T34" s="3">
        <v>2012</v>
      </c>
    </row>
    <row r="35" spans="2:20" ht="15">
      <c r="B35" s="2"/>
      <c r="C35" s="2"/>
      <c r="D35" s="2"/>
      <c r="E35" s="2"/>
      <c r="F35" s="2"/>
      <c r="G35" s="2"/>
      <c r="H35" s="2"/>
      <c r="I35" s="2"/>
      <c r="J35" s="2"/>
      <c r="L35" s="3" t="s">
        <v>67</v>
      </c>
      <c r="M35" s="3"/>
      <c r="N35" s="3">
        <v>13.3</v>
      </c>
      <c r="O35" s="3">
        <v>13</v>
      </c>
      <c r="P35" s="3">
        <v>13.2</v>
      </c>
      <c r="Q35" s="3">
        <f t="shared" si="6"/>
        <v>-0.3000000000000007</v>
      </c>
      <c r="R35" s="3">
        <f t="shared" si="7"/>
        <v>-0.10000000000000142</v>
      </c>
      <c r="S35" s="3">
        <f t="shared" si="8"/>
        <v>-0.10000000000000142</v>
      </c>
      <c r="T35" s="3">
        <v>2012</v>
      </c>
    </row>
    <row r="36" spans="12:20" ht="15">
      <c r="L36" s="3" t="s">
        <v>16</v>
      </c>
      <c r="M36" s="3"/>
      <c r="N36" s="3">
        <v>11.7</v>
      </c>
      <c r="O36" s="3">
        <v>13.7</v>
      </c>
      <c r="P36" s="3">
        <v>13.2</v>
      </c>
      <c r="Q36" s="3">
        <f t="shared" si="6"/>
        <v>2</v>
      </c>
      <c r="R36" s="3">
        <f t="shared" si="7"/>
        <v>1.5</v>
      </c>
      <c r="S36" s="3">
        <f t="shared" si="8"/>
        <v>1.5</v>
      </c>
      <c r="T36" s="3">
        <v>2012</v>
      </c>
    </row>
    <row r="37" spans="1:20" ht="15">
      <c r="A37" s="47" t="s">
        <v>184</v>
      </c>
      <c r="L37" s="3" t="s">
        <v>47</v>
      </c>
      <c r="M37" s="3"/>
      <c r="N37" s="3">
        <v>9.5</v>
      </c>
      <c r="O37" s="3">
        <v>14</v>
      </c>
      <c r="P37" s="3">
        <v>14.2</v>
      </c>
      <c r="Q37" s="3">
        <f t="shared" si="6"/>
        <v>4.5</v>
      </c>
      <c r="R37" s="3">
        <f t="shared" si="7"/>
        <v>4.699999999999999</v>
      </c>
      <c r="S37" s="3">
        <f t="shared" si="8"/>
        <v>4.699999999999999</v>
      </c>
      <c r="T37" s="3">
        <v>2012</v>
      </c>
    </row>
    <row r="38" spans="12:20" ht="15">
      <c r="L38" s="3" t="s">
        <v>50</v>
      </c>
      <c r="M38" s="3"/>
      <c r="N38" s="3">
        <v>19</v>
      </c>
      <c r="O38" s="3">
        <v>16.2</v>
      </c>
      <c r="P38" s="3">
        <v>16.2</v>
      </c>
      <c r="Q38" s="3">
        <f t="shared" si="6"/>
        <v>-2.8000000000000007</v>
      </c>
      <c r="R38" s="3">
        <f t="shared" si="7"/>
        <v>-2.8000000000000007</v>
      </c>
      <c r="S38" s="3">
        <f t="shared" si="8"/>
        <v>-2.8000000000000007</v>
      </c>
      <c r="T38" s="3">
        <v>2012</v>
      </c>
    </row>
    <row r="39" spans="12:20" ht="15">
      <c r="L39" s="3" t="s">
        <v>21</v>
      </c>
      <c r="M39" s="3"/>
      <c r="N39" s="3">
        <v>9.7</v>
      </c>
      <c r="O39" s="3">
        <v>9.2</v>
      </c>
      <c r="P39" s="3">
        <v>7.9</v>
      </c>
      <c r="Q39" s="3">
        <f t="shared" si="6"/>
        <v>-0.5</v>
      </c>
      <c r="R39" s="3">
        <f t="shared" si="7"/>
        <v>-1.799999999999999</v>
      </c>
      <c r="S39" s="3">
        <f t="shared" si="8"/>
        <v>-1.799999999999999</v>
      </c>
      <c r="T39" s="3">
        <v>2012</v>
      </c>
    </row>
    <row r="40" spans="12:20" ht="15">
      <c r="L40" s="3" t="s">
        <v>37</v>
      </c>
      <c r="M40" s="3"/>
      <c r="N40" s="3">
        <v>11.4</v>
      </c>
      <c r="O40" s="3">
        <v>10.5</v>
      </c>
      <c r="P40" s="3">
        <v>10.1</v>
      </c>
      <c r="Q40" s="3">
        <f t="shared" si="6"/>
        <v>-0.9000000000000004</v>
      </c>
      <c r="R40" s="3">
        <f t="shared" si="7"/>
        <v>-1.3000000000000007</v>
      </c>
      <c r="S40" s="3">
        <f t="shared" si="8"/>
        <v>-1.3000000000000007</v>
      </c>
      <c r="T40" s="3">
        <v>2012</v>
      </c>
    </row>
    <row r="41" spans="12:20" ht="15">
      <c r="L41" s="3" t="s">
        <v>48</v>
      </c>
      <c r="M41" s="3"/>
      <c r="N41" s="4"/>
      <c r="O41" s="3">
        <v>15</v>
      </c>
      <c r="P41" s="3">
        <v>15.9</v>
      </c>
      <c r="Q41" s="3" t="str">
        <f t="shared" si="6"/>
        <v/>
      </c>
      <c r="R41" s="3" t="str">
        <f t="shared" si="7"/>
        <v/>
      </c>
      <c r="S41" s="3" t="str">
        <f t="shared" si="8"/>
        <v/>
      </c>
      <c r="T41" s="3"/>
    </row>
    <row r="42" spans="12:20" ht="15">
      <c r="L42" s="3" t="s">
        <v>35</v>
      </c>
      <c r="M42" s="3"/>
      <c r="N42" s="4"/>
      <c r="O42" s="4"/>
      <c r="P42" s="4"/>
      <c r="Q42" s="3" t="str">
        <f t="shared" si="6"/>
        <v/>
      </c>
      <c r="R42" s="3" t="str">
        <f t="shared" si="7"/>
        <v/>
      </c>
      <c r="S42" s="3" t="str">
        <f t="shared" si="8"/>
        <v/>
      </c>
      <c r="T42" s="3"/>
    </row>
    <row r="43" spans="12:20" ht="15">
      <c r="L43" s="3" t="s">
        <v>68</v>
      </c>
      <c r="M43" s="3"/>
      <c r="N43" s="4"/>
      <c r="O43" s="4"/>
      <c r="P43" s="4"/>
      <c r="Q43" s="3" t="str">
        <f t="shared" si="6"/>
        <v/>
      </c>
      <c r="R43" s="3" t="str">
        <f t="shared" si="7"/>
        <v/>
      </c>
      <c r="S43" s="3" t="str">
        <f t="shared" si="8"/>
        <v/>
      </c>
      <c r="T43" s="3"/>
    </row>
    <row r="44" spans="12:20" ht="15">
      <c r="L44" s="3" t="s">
        <v>44</v>
      </c>
      <c r="M44" s="3"/>
      <c r="N44" s="4"/>
      <c r="O44" s="4"/>
      <c r="P44" s="4"/>
      <c r="Q44" s="3" t="str">
        <f t="shared" si="6"/>
        <v/>
      </c>
      <c r="R44" s="3" t="str">
        <f t="shared" si="7"/>
        <v/>
      </c>
      <c r="S44" s="3" t="str">
        <f t="shared" si="8"/>
        <v/>
      </c>
      <c r="T44" s="3"/>
    </row>
    <row r="45" spans="12:20" ht="15">
      <c r="L45" s="3" t="s">
        <v>49</v>
      </c>
      <c r="M45" s="3"/>
      <c r="N45" s="4"/>
      <c r="O45" s="4"/>
      <c r="P45" s="4"/>
      <c r="Q45" s="3" t="str">
        <f t="shared" si="6"/>
        <v/>
      </c>
      <c r="R45" s="3" t="str">
        <f t="shared" si="7"/>
        <v/>
      </c>
      <c r="S45" s="3" t="str">
        <f t="shared" si="8"/>
        <v/>
      </c>
      <c r="T45" s="3"/>
    </row>
  </sheetData>
  <printOptions/>
  <pageMargins left="0.7" right="0.7" top="0.75" bottom="0.75" header="0.3" footer="0.3"/>
  <pageSetup fitToHeight="1"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X48"/>
  <sheetViews>
    <sheetView workbookViewId="0" topLeftCell="A1">
      <selection activeCell="E30" sqref="E30"/>
    </sheetView>
  </sheetViews>
  <sheetFormatPr defaultColWidth="9.140625" defaultRowHeight="15"/>
  <cols>
    <col min="2" max="2" width="11.28125" style="0" bestFit="1" customWidth="1"/>
  </cols>
  <sheetData>
    <row r="6" spans="2:12" ht="15">
      <c r="B6" t="s">
        <v>52</v>
      </c>
      <c r="C6">
        <v>2005</v>
      </c>
      <c r="D6">
        <v>2006</v>
      </c>
      <c r="E6">
        <v>2007</v>
      </c>
      <c r="F6">
        <v>2008</v>
      </c>
      <c r="G6">
        <v>2009</v>
      </c>
      <c r="H6">
        <v>2010</v>
      </c>
      <c r="I6">
        <v>2011</v>
      </c>
      <c r="J6">
        <v>2012</v>
      </c>
      <c r="K6">
        <v>2013</v>
      </c>
      <c r="L6" t="s">
        <v>75</v>
      </c>
    </row>
    <row r="7" spans="2:12" ht="15">
      <c r="B7" s="54" t="s">
        <v>24</v>
      </c>
      <c r="C7" s="55">
        <v>18.5</v>
      </c>
      <c r="D7" s="55">
        <v>17</v>
      </c>
      <c r="E7" s="55">
        <v>16.5</v>
      </c>
      <c r="F7" s="55">
        <v>14.4</v>
      </c>
      <c r="G7" s="55">
        <v>14.1</v>
      </c>
      <c r="H7" s="55">
        <v>14.7</v>
      </c>
      <c r="I7" s="55">
        <v>16</v>
      </c>
      <c r="J7" s="55"/>
      <c r="K7" s="55"/>
      <c r="L7" s="52" t="s">
        <v>156</v>
      </c>
    </row>
    <row r="8" spans="2:24" ht="15">
      <c r="B8" s="54" t="s">
        <v>108</v>
      </c>
      <c r="C8" s="55">
        <v>13.1</v>
      </c>
      <c r="D8" s="55">
        <v>13.1</v>
      </c>
      <c r="E8" s="55">
        <v>13.4</v>
      </c>
      <c r="F8" s="55">
        <v>13</v>
      </c>
      <c r="G8" s="55">
        <v>13.5</v>
      </c>
      <c r="H8" s="55">
        <v>14.1</v>
      </c>
      <c r="I8" s="55">
        <v>14.3</v>
      </c>
      <c r="J8" s="55"/>
      <c r="K8" s="55"/>
      <c r="L8" s="52" t="s">
        <v>152</v>
      </c>
      <c r="O8" s="50"/>
      <c r="P8" s="50"/>
      <c r="Q8" s="51"/>
      <c r="R8" s="51"/>
      <c r="S8" s="51"/>
      <c r="T8" s="51"/>
      <c r="U8" s="48"/>
      <c r="V8" s="49"/>
      <c r="W8" s="49"/>
      <c r="X8" s="49"/>
    </row>
    <row r="9" spans="2:12" ht="15">
      <c r="B9" s="54" t="s">
        <v>111</v>
      </c>
      <c r="C9" s="55">
        <v>18</v>
      </c>
      <c r="D9" s="55">
        <v>18.01302420014971</v>
      </c>
      <c r="E9" s="55">
        <v>18.325952085869854</v>
      </c>
      <c r="F9" s="55">
        <v>18.064595475771316</v>
      </c>
      <c r="G9" s="55">
        <v>17</v>
      </c>
      <c r="H9" s="55">
        <v>16</v>
      </c>
      <c r="I9" s="55">
        <v>16</v>
      </c>
      <c r="J9" s="55"/>
      <c r="K9" s="55"/>
      <c r="L9" s="52" t="s">
        <v>155</v>
      </c>
    </row>
    <row r="10" spans="2:12" ht="15">
      <c r="B10" s="54" t="s">
        <v>112</v>
      </c>
      <c r="C10" s="55">
        <v>22</v>
      </c>
      <c r="D10" s="55">
        <v>22.235593730789418</v>
      </c>
      <c r="E10" s="55">
        <v>22.5053728713676</v>
      </c>
      <c r="F10" s="55">
        <v>22.311110841161604</v>
      </c>
      <c r="G10" s="55">
        <v>22</v>
      </c>
      <c r="H10" s="55">
        <v>21</v>
      </c>
      <c r="I10" s="55">
        <v>21</v>
      </c>
      <c r="J10" s="55"/>
      <c r="K10" s="55"/>
      <c r="L10" s="52" t="s">
        <v>155</v>
      </c>
    </row>
    <row r="11" spans="2:12" ht="15">
      <c r="B11" s="54" t="s">
        <v>113</v>
      </c>
      <c r="C11" s="55"/>
      <c r="D11" s="55"/>
      <c r="E11" s="55">
        <v>18.5</v>
      </c>
      <c r="F11" s="55">
        <v>17.9</v>
      </c>
      <c r="G11" s="55">
        <v>17.9</v>
      </c>
      <c r="H11" s="55">
        <v>18</v>
      </c>
      <c r="I11" s="55">
        <v>17.9</v>
      </c>
      <c r="J11" s="55"/>
      <c r="K11" s="55"/>
      <c r="L11" s="52" t="s">
        <v>114</v>
      </c>
    </row>
    <row r="12" spans="2:12" ht="15">
      <c r="B12" s="57" t="s">
        <v>116</v>
      </c>
      <c r="C12" s="58">
        <v>13.1</v>
      </c>
      <c r="D12" s="58">
        <v>12.9</v>
      </c>
      <c r="E12" s="58">
        <v>12.8</v>
      </c>
      <c r="F12" s="58">
        <v>13.6</v>
      </c>
      <c r="G12" s="58">
        <v>13.1</v>
      </c>
      <c r="H12" s="58">
        <v>13.8</v>
      </c>
      <c r="I12" s="58">
        <v>13.6</v>
      </c>
      <c r="J12" s="58">
        <v>15.8</v>
      </c>
      <c r="K12" s="58"/>
      <c r="L12" s="52" t="s">
        <v>119</v>
      </c>
    </row>
    <row r="13" spans="2:12" ht="15">
      <c r="B13" s="57" t="s">
        <v>117</v>
      </c>
      <c r="C13" s="58">
        <v>4.1</v>
      </c>
      <c r="D13" s="58">
        <v>3.9</v>
      </c>
      <c r="E13" s="58">
        <v>4.1</v>
      </c>
      <c r="F13" s="58">
        <v>4.9</v>
      </c>
      <c r="G13" s="58">
        <v>5.2</v>
      </c>
      <c r="H13" s="58">
        <v>5.2</v>
      </c>
      <c r="I13" s="58">
        <v>5.7</v>
      </c>
      <c r="J13" s="58">
        <v>8</v>
      </c>
      <c r="K13" s="58"/>
      <c r="L13" s="52" t="s">
        <v>120</v>
      </c>
    </row>
    <row r="14" spans="2:12" ht="15">
      <c r="B14" s="57" t="s">
        <v>123</v>
      </c>
      <c r="C14" s="58">
        <v>12.3</v>
      </c>
      <c r="D14" s="58">
        <v>12.6</v>
      </c>
      <c r="E14" s="58">
        <v>12</v>
      </c>
      <c r="F14" s="58">
        <v>12.4</v>
      </c>
      <c r="G14" s="58">
        <v>12</v>
      </c>
      <c r="H14" s="58">
        <v>12.1</v>
      </c>
      <c r="I14" s="58">
        <v>12.6</v>
      </c>
      <c r="J14" s="58">
        <v>14.4</v>
      </c>
      <c r="K14" s="58"/>
      <c r="L14" s="52" t="s">
        <v>122</v>
      </c>
    </row>
    <row r="15" spans="2:16" ht="15">
      <c r="B15" s="57" t="s">
        <v>128</v>
      </c>
      <c r="C15" s="58">
        <v>9.7</v>
      </c>
      <c r="D15" s="58">
        <v>9.6</v>
      </c>
      <c r="E15" s="58">
        <v>10.1</v>
      </c>
      <c r="F15" s="58">
        <v>10.1</v>
      </c>
      <c r="G15" s="58">
        <v>10.2</v>
      </c>
      <c r="H15" s="58">
        <v>9.8</v>
      </c>
      <c r="I15" s="58">
        <v>9.2</v>
      </c>
      <c r="J15" s="58">
        <v>7.9</v>
      </c>
      <c r="K15" s="58"/>
      <c r="L15" s="52" t="s">
        <v>125</v>
      </c>
      <c r="M15" t="s">
        <v>126</v>
      </c>
      <c r="N15" s="53" t="s">
        <v>71</v>
      </c>
      <c r="P15" s="53" t="s">
        <v>71</v>
      </c>
    </row>
    <row r="16" spans="2:12" ht="15">
      <c r="B16" s="57" t="s">
        <v>127</v>
      </c>
      <c r="C16" s="58">
        <v>20.1</v>
      </c>
      <c r="D16" s="58">
        <v>20.3</v>
      </c>
      <c r="E16" s="58">
        <v>19.7</v>
      </c>
      <c r="F16" s="58">
        <v>20.8</v>
      </c>
      <c r="G16" s="58">
        <v>20.1</v>
      </c>
      <c r="H16" s="58">
        <v>21.4</v>
      </c>
      <c r="I16" s="58">
        <v>22.2</v>
      </c>
      <c r="J16" s="58">
        <v>22.2</v>
      </c>
      <c r="K16" s="58">
        <v>21.6</v>
      </c>
      <c r="L16" s="52" t="s">
        <v>131</v>
      </c>
    </row>
    <row r="17" spans="2:12" ht="15">
      <c r="B17" s="54" t="s">
        <v>133</v>
      </c>
      <c r="C17" s="55"/>
      <c r="D17" s="55"/>
      <c r="E17" s="55">
        <v>9.530655234744692</v>
      </c>
      <c r="F17" s="55">
        <v>9.089192655981552</v>
      </c>
      <c r="G17" s="55">
        <v>7.663097645971844</v>
      </c>
      <c r="H17" s="55">
        <v>7.921924519261078</v>
      </c>
      <c r="I17" s="55">
        <v>7.6396273033129445</v>
      </c>
      <c r="J17" s="55"/>
      <c r="K17" s="55"/>
      <c r="L17" s="52" t="s">
        <v>132</v>
      </c>
    </row>
    <row r="18" spans="2:13" ht="15">
      <c r="B18" s="57" t="s">
        <v>134</v>
      </c>
      <c r="C18" s="58"/>
      <c r="D18" s="58"/>
      <c r="E18" s="58">
        <v>14.216</v>
      </c>
      <c r="F18" s="58">
        <v>15.568</v>
      </c>
      <c r="G18" s="58">
        <v>14.545</v>
      </c>
      <c r="H18" s="58">
        <v>14.176</v>
      </c>
      <c r="I18" s="58">
        <v>14.286</v>
      </c>
      <c r="J18" s="58">
        <v>15.473</v>
      </c>
      <c r="K18" s="55"/>
      <c r="L18" s="52" t="s">
        <v>135</v>
      </c>
      <c r="M18" s="52" t="s">
        <v>136</v>
      </c>
    </row>
    <row r="19" spans="2:12" ht="15">
      <c r="B19" s="57" t="s">
        <v>141</v>
      </c>
      <c r="C19" s="58">
        <v>12.7</v>
      </c>
      <c r="D19" s="58">
        <v>13.1</v>
      </c>
      <c r="E19" s="58">
        <v>13.8</v>
      </c>
      <c r="F19" s="58">
        <v>13.9</v>
      </c>
      <c r="G19" s="58">
        <v>13.2</v>
      </c>
      <c r="H19" s="58">
        <v>13.7</v>
      </c>
      <c r="I19" s="58">
        <v>13.2</v>
      </c>
      <c r="J19" s="58">
        <v>11.9</v>
      </c>
      <c r="K19" s="55"/>
      <c r="L19" s="52" t="s">
        <v>140</v>
      </c>
    </row>
    <row r="20" spans="2:11" ht="15">
      <c r="B20" s="54" t="s">
        <v>40</v>
      </c>
      <c r="C20" s="55"/>
      <c r="D20" s="55"/>
      <c r="E20" s="55"/>
      <c r="F20" s="55"/>
      <c r="G20" s="55"/>
      <c r="H20" s="55"/>
      <c r="I20" s="55"/>
      <c r="J20" s="55"/>
      <c r="K20" s="55"/>
    </row>
    <row r="21" spans="2:12" ht="15">
      <c r="B21" s="57" t="s">
        <v>143</v>
      </c>
      <c r="C21" s="58"/>
      <c r="D21" s="58"/>
      <c r="E21" s="58"/>
      <c r="F21" s="58">
        <v>26.4</v>
      </c>
      <c r="G21" s="58">
        <v>20.9</v>
      </c>
      <c r="H21" s="58">
        <v>19</v>
      </c>
      <c r="I21" s="58">
        <v>19.2</v>
      </c>
      <c r="J21" s="58">
        <v>19.4</v>
      </c>
      <c r="K21" s="55"/>
      <c r="L21" s="52" t="s">
        <v>145</v>
      </c>
    </row>
    <row r="22" spans="2:13" ht="15">
      <c r="B22" s="57" t="s">
        <v>149</v>
      </c>
      <c r="C22" s="58"/>
      <c r="D22" s="58"/>
      <c r="E22" s="58"/>
      <c r="F22" s="58"/>
      <c r="G22" s="58"/>
      <c r="H22" s="58"/>
      <c r="I22" s="58">
        <v>22.892733754080613</v>
      </c>
      <c r="J22" s="58">
        <v>22.74468085050303</v>
      </c>
      <c r="K22" s="55"/>
      <c r="L22" s="52" t="s">
        <v>146</v>
      </c>
      <c r="M22" s="52" t="s">
        <v>148</v>
      </c>
    </row>
    <row r="23" spans="2:11" ht="15">
      <c r="B23" s="54" t="s">
        <v>139</v>
      </c>
      <c r="C23" s="55"/>
      <c r="D23" s="55"/>
      <c r="E23" s="55"/>
      <c r="F23" s="55"/>
      <c r="G23" s="55"/>
      <c r="H23" s="55"/>
      <c r="I23" s="55"/>
      <c r="J23" s="55"/>
      <c r="K23" s="55"/>
    </row>
    <row r="24" spans="2:12" ht="15">
      <c r="B24" s="54" t="s">
        <v>36</v>
      </c>
      <c r="C24" s="54"/>
      <c r="D24" s="54"/>
      <c r="E24" s="54"/>
      <c r="F24" s="54"/>
      <c r="G24" s="54"/>
      <c r="H24" s="54"/>
      <c r="I24" s="54"/>
      <c r="J24" s="54"/>
      <c r="K24" s="54"/>
      <c r="L24" s="52" t="s">
        <v>147</v>
      </c>
    </row>
    <row r="25" ht="15">
      <c r="B25" s="56" t="s">
        <v>37</v>
      </c>
    </row>
    <row r="34" ht="15">
      <c r="A34" t="s">
        <v>109</v>
      </c>
    </row>
    <row r="35" ht="15">
      <c r="A35" t="s">
        <v>110</v>
      </c>
    </row>
    <row r="36" ht="15">
      <c r="A36" t="s">
        <v>153</v>
      </c>
    </row>
    <row r="37" ht="15">
      <c r="A37" t="s">
        <v>154</v>
      </c>
    </row>
    <row r="38" ht="15">
      <c r="A38" t="s">
        <v>115</v>
      </c>
    </row>
    <row r="39" ht="15">
      <c r="A39" t="s">
        <v>118</v>
      </c>
    </row>
    <row r="40" ht="15">
      <c r="A40" t="s">
        <v>121</v>
      </c>
    </row>
    <row r="41" ht="15">
      <c r="A41" t="s">
        <v>124</v>
      </c>
    </row>
    <row r="42" ht="15">
      <c r="A42" t="s">
        <v>130</v>
      </c>
    </row>
    <row r="43" ht="15">
      <c r="A43" t="s">
        <v>129</v>
      </c>
    </row>
    <row r="44" ht="15">
      <c r="A44" t="s">
        <v>137</v>
      </c>
    </row>
    <row r="45" ht="15">
      <c r="A45" t="s">
        <v>138</v>
      </c>
    </row>
    <row r="46" ht="15">
      <c r="A46" t="s">
        <v>142</v>
      </c>
    </row>
    <row r="47" ht="15">
      <c r="A47" t="s">
        <v>144</v>
      </c>
    </row>
    <row r="48" ht="15">
      <c r="A48" t="s">
        <v>150</v>
      </c>
    </row>
  </sheetData>
  <hyperlinks>
    <hyperlink ref="L8" r:id="rId1" display="http://www.insee.fr/fr/themes/tableau.asp?reg_id=0&amp;ref_id=NATSOS04402"/>
    <hyperlink ref="L11" r:id="rId2" display="http://www.ine.pt/xportal/xmain?xpid=INE&amp;xpgid=ine_indicadores&amp;userLoadSave=Load&amp;userTableOrder=8129&amp;tipoSeleccao=1&amp;contexto=pq&amp;selTab=tab1&amp;submitLoad=true"/>
    <hyperlink ref="L12" r:id="rId3" display="http://dati.istat.it/Index.aspx?lang=en&amp;SubSessionId=4d00f506-72ce-4b5f-b3d4-4eead002fbab"/>
    <hyperlink ref="L13" r:id="rId4" display="http://dati.istat.it/Index.aspx?DataSetCode=DCCV_INDPOVASS&amp;Lang"/>
    <hyperlink ref="L14" r:id="rId5" display="http://www.statistik.at/web_en/statistics/social_statistics/poverty_and_social_inclusion/index.html"/>
    <hyperlink ref="L15" r:id="rId6" display="http://www.statice.is/Pages/452?itemid=ef4be73d-87b0-4ccf-ba2e-b613243dca57"/>
    <hyperlink ref="L16" r:id="rId7" display="http://www.ine.es/jaxi/tabla.do"/>
    <hyperlink ref="L17" r:id="rId8" display="http://www.bfs.admin.ch/bfs/portal/fr/index/themen/20/03/blank/data.Document.153979.xls"/>
    <hyperlink ref="L18" r:id="rId9" display="http://www.bfs.admin.ch/bfs/portal/fr/index/themen/20/03/blank/data.html"/>
    <hyperlink ref="M18" r:id="rId10" display="http://www.bfs.admin.ch/bfs/portal/fr/index/themen/20/03/blank/data.Document.138890.xls"/>
    <hyperlink ref="L19" r:id="rId11" display="http://193.166.171.75/Database/StatFin/tul/tjt/tjt_en.asp"/>
    <hyperlink ref="L21" r:id="rId12" display="http://www.csb.gov.lv/en/notikumi/each-fifth-person-latvia-risk-poverty-39576.html"/>
    <hyperlink ref="L22" r:id="rId13" display="http://www.turkstat.gov.tr/PreHaberBultenleri.do?id=13594"/>
    <hyperlink ref="L24" r:id="rId14" display="http://www.cbs.nl/en-GB/menu/themas/inkomen-bestedingen/publicaties/artikelen/archief/2013/armoedesignalement-2013-sterke-groei-armoede-in-2012-pb.htm"/>
    <hyperlink ref="M22" r:id="rId15" display="http://www.turkstat.gov.tr/HbGetir.do?id=13594&amp;tb_id=5"/>
    <hyperlink ref="L7" r:id="rId16" display="http://www.cso.ie/en/media/csoie/releasespublications/documents/silc/2011/silc_2011.pdf"/>
  </hyperlinks>
  <printOptions/>
  <pageMargins left="0.7" right="0.7" top="0.75" bottom="0.75" header="0.3" footer="0.3"/>
  <pageSetup fitToHeight="1" fitToWidth="1" horizontalDpi="360" verticalDpi="360" orientation="portrait" paperSize="9" scale="13"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7"/>
  <sheetViews>
    <sheetView showGridLines="0" workbookViewId="0" topLeftCell="A170">
      <selection activeCell="B185" sqref="B185:J185"/>
    </sheetView>
  </sheetViews>
  <sheetFormatPr defaultColWidth="9.140625" defaultRowHeight="15"/>
  <cols>
    <col min="1" max="2" width="27.421875" style="35" customWidth="1"/>
    <col min="3" max="3" width="2.421875" style="35" customWidth="1"/>
    <col min="4" max="16384" width="9.140625" style="35" customWidth="1"/>
  </cols>
  <sheetData>
    <row r="1" spans="1:2" ht="15" hidden="1">
      <c r="A1" s="34" t="e">
        <f ca="1">DotStatQuery(B1)</f>
        <v>#NAME?</v>
      </c>
      <c r="B1" s="34" t="s">
        <v>76</v>
      </c>
    </row>
    <row r="2" ht="23.25">
      <c r="A2" s="36" t="s">
        <v>77</v>
      </c>
    </row>
    <row r="3" spans="1:10" ht="15">
      <c r="A3" s="92" t="s">
        <v>78</v>
      </c>
      <c r="B3" s="93"/>
      <c r="C3" s="94"/>
      <c r="D3" s="95" t="s">
        <v>79</v>
      </c>
      <c r="E3" s="96"/>
      <c r="F3" s="96"/>
      <c r="G3" s="96"/>
      <c r="H3" s="96"/>
      <c r="I3" s="96"/>
      <c r="J3" s="97"/>
    </row>
    <row r="4" spans="1:10" ht="15">
      <c r="A4" s="98" t="s">
        <v>80</v>
      </c>
      <c r="B4" s="99"/>
      <c r="C4" s="100"/>
      <c r="D4" s="37" t="s">
        <v>69</v>
      </c>
      <c r="E4" s="37" t="s">
        <v>81</v>
      </c>
      <c r="F4" s="37" t="s">
        <v>82</v>
      </c>
      <c r="G4" s="37" t="s">
        <v>83</v>
      </c>
      <c r="H4" s="37" t="s">
        <v>84</v>
      </c>
      <c r="I4" s="37" t="s">
        <v>85</v>
      </c>
      <c r="J4" s="37" t="s">
        <v>86</v>
      </c>
    </row>
    <row r="5" spans="1:10" ht="15">
      <c r="A5" s="101" t="s">
        <v>87</v>
      </c>
      <c r="B5" s="102"/>
      <c r="C5" s="103"/>
      <c r="D5" s="104" t="s">
        <v>88</v>
      </c>
      <c r="E5" s="105"/>
      <c r="F5" s="105"/>
      <c r="G5" s="105"/>
      <c r="H5" s="105"/>
      <c r="I5" s="105"/>
      <c r="J5" s="106"/>
    </row>
    <row r="6" spans="1:10" ht="13.5">
      <c r="A6" s="38" t="s">
        <v>89</v>
      </c>
      <c r="B6" s="38" t="s">
        <v>52</v>
      </c>
      <c r="C6" s="39" t="s">
        <v>71</v>
      </c>
      <c r="D6" s="39" t="s">
        <v>71</v>
      </c>
      <c r="E6" s="39" t="s">
        <v>71</v>
      </c>
      <c r="F6" s="39" t="s">
        <v>71</v>
      </c>
      <c r="G6" s="39" t="s">
        <v>71</v>
      </c>
      <c r="H6" s="39" t="s">
        <v>71</v>
      </c>
      <c r="I6" s="39" t="s">
        <v>71</v>
      </c>
      <c r="J6" s="39" t="s">
        <v>71</v>
      </c>
    </row>
    <row r="7" spans="1:10" ht="13.5">
      <c r="A7" s="89" t="s">
        <v>90</v>
      </c>
      <c r="B7" s="40" t="s">
        <v>91</v>
      </c>
      <c r="C7" s="39" t="s">
        <v>71</v>
      </c>
      <c r="D7" s="41" t="s">
        <v>92</v>
      </c>
      <c r="E7" s="41" t="s">
        <v>92</v>
      </c>
      <c r="F7" s="41" t="s">
        <v>92</v>
      </c>
      <c r="G7" s="42">
        <v>0.272</v>
      </c>
      <c r="H7" s="41" t="s">
        <v>92</v>
      </c>
      <c r="I7" s="42">
        <v>0.273</v>
      </c>
      <c r="J7" s="41" t="s">
        <v>92</v>
      </c>
    </row>
    <row r="8" spans="1:10" ht="13.5">
      <c r="A8" s="90"/>
      <c r="B8" s="40" t="s">
        <v>0</v>
      </c>
      <c r="C8" s="39" t="s">
        <v>71</v>
      </c>
      <c r="D8" s="43">
        <v>0.293</v>
      </c>
      <c r="E8" s="43">
        <v>0.307</v>
      </c>
      <c r="F8" s="43">
        <v>0.288</v>
      </c>
      <c r="G8" s="43">
        <v>0.292</v>
      </c>
      <c r="H8" s="43">
        <v>0.299</v>
      </c>
      <c r="I8" s="43">
        <v>0.299</v>
      </c>
      <c r="J8" s="44" t="s">
        <v>92</v>
      </c>
    </row>
    <row r="9" spans="1:10" ht="13.5">
      <c r="A9" s="90"/>
      <c r="B9" s="40" t="s">
        <v>2</v>
      </c>
      <c r="C9" s="39" t="s">
        <v>71</v>
      </c>
      <c r="D9" s="42">
        <v>0.303</v>
      </c>
      <c r="E9" s="42">
        <v>0.31</v>
      </c>
      <c r="F9" s="42">
        <v>0.299</v>
      </c>
      <c r="G9" s="42">
        <v>0.303</v>
      </c>
      <c r="H9" s="42">
        <v>0.319</v>
      </c>
      <c r="I9" s="42">
        <v>0.323</v>
      </c>
      <c r="J9" s="41" t="s">
        <v>92</v>
      </c>
    </row>
    <row r="10" spans="1:10" ht="13.5">
      <c r="A10" s="90"/>
      <c r="B10" s="40" t="s">
        <v>93</v>
      </c>
      <c r="C10" s="39" t="s">
        <v>71</v>
      </c>
      <c r="D10" s="43">
        <v>0.245</v>
      </c>
      <c r="E10" s="43">
        <v>0.243</v>
      </c>
      <c r="F10" s="43">
        <v>0.238</v>
      </c>
      <c r="G10" s="43">
        <v>0.246</v>
      </c>
      <c r="H10" s="43">
        <v>0.255</v>
      </c>
      <c r="I10" s="43">
        <v>0.26</v>
      </c>
      <c r="J10" s="44" t="s">
        <v>92</v>
      </c>
    </row>
    <row r="11" spans="1:10" ht="13.5">
      <c r="A11" s="90"/>
      <c r="B11" s="40" t="s">
        <v>94</v>
      </c>
      <c r="C11" s="39" t="s">
        <v>71</v>
      </c>
      <c r="D11" s="41" t="s">
        <v>92</v>
      </c>
      <c r="E11" s="42">
        <v>0.199</v>
      </c>
      <c r="F11" s="41" t="s">
        <v>92</v>
      </c>
      <c r="G11" s="41" t="s">
        <v>92</v>
      </c>
      <c r="H11" s="42">
        <v>0.216</v>
      </c>
      <c r="I11" s="41" t="s">
        <v>92</v>
      </c>
      <c r="J11" s="42">
        <v>0.204</v>
      </c>
    </row>
    <row r="12" spans="1:10" ht="13.5">
      <c r="A12" s="90"/>
      <c r="B12" s="40" t="s">
        <v>8</v>
      </c>
      <c r="C12" s="39" t="s">
        <v>71</v>
      </c>
      <c r="D12" s="43">
        <v>0.278</v>
      </c>
      <c r="E12" s="43">
        <v>0.279</v>
      </c>
      <c r="F12" s="43">
        <v>0.267</v>
      </c>
      <c r="G12" s="43">
        <v>0.26</v>
      </c>
      <c r="H12" s="43">
        <v>0.264</v>
      </c>
      <c r="I12" s="43">
        <v>0.275</v>
      </c>
      <c r="J12" s="44" t="s">
        <v>92</v>
      </c>
    </row>
    <row r="13" spans="1:10" ht="13.5">
      <c r="A13" s="90"/>
      <c r="B13" s="40" t="s">
        <v>9</v>
      </c>
      <c r="C13" s="39" t="s">
        <v>71</v>
      </c>
      <c r="D13" s="42">
        <v>0.236</v>
      </c>
      <c r="E13" s="42">
        <v>0.228</v>
      </c>
      <c r="F13" s="42">
        <v>0.221</v>
      </c>
      <c r="G13" s="42">
        <v>0.22</v>
      </c>
      <c r="H13" s="42">
        <v>0.233</v>
      </c>
      <c r="I13" s="42">
        <v>0.244</v>
      </c>
      <c r="J13" s="41" t="s">
        <v>92</v>
      </c>
    </row>
    <row r="14" spans="1:10" ht="13.5">
      <c r="A14" s="90"/>
      <c r="B14" s="40" t="s">
        <v>14</v>
      </c>
      <c r="C14" s="39" t="s">
        <v>71</v>
      </c>
      <c r="D14" s="43">
        <v>0.29</v>
      </c>
      <c r="E14" s="43">
        <v>0.276</v>
      </c>
      <c r="F14" s="43">
        <v>0.27</v>
      </c>
      <c r="G14" s="43">
        <v>0.276</v>
      </c>
      <c r="H14" s="43">
        <v>0.314</v>
      </c>
      <c r="I14" s="43">
        <v>0.323</v>
      </c>
      <c r="J14" s="44" t="s">
        <v>92</v>
      </c>
    </row>
    <row r="15" spans="1:10" ht="13.5">
      <c r="A15" s="90"/>
      <c r="B15" s="40" t="s">
        <v>16</v>
      </c>
      <c r="C15" s="39" t="s">
        <v>71</v>
      </c>
      <c r="D15" s="41" t="s">
        <v>92</v>
      </c>
      <c r="E15" s="41" t="s">
        <v>92</v>
      </c>
      <c r="F15" s="41" t="s">
        <v>92</v>
      </c>
      <c r="G15" s="42">
        <v>0.301</v>
      </c>
      <c r="H15" s="42">
        <v>0.313</v>
      </c>
      <c r="I15" s="42">
        <v>0.322</v>
      </c>
      <c r="J15" s="41" t="s">
        <v>92</v>
      </c>
    </row>
    <row r="16" spans="1:10" ht="13.5">
      <c r="A16" s="90"/>
      <c r="B16" s="40" t="s">
        <v>17</v>
      </c>
      <c r="C16" s="39" t="s">
        <v>71</v>
      </c>
      <c r="D16" s="43">
        <v>0.33</v>
      </c>
      <c r="E16" s="44" t="s">
        <v>92</v>
      </c>
      <c r="F16" s="44" t="s">
        <v>92</v>
      </c>
      <c r="G16" s="43">
        <v>0.326</v>
      </c>
      <c r="H16" s="43">
        <v>0.34</v>
      </c>
      <c r="I16" s="43">
        <v>0.347</v>
      </c>
      <c r="J16" s="44" t="s">
        <v>92</v>
      </c>
    </row>
    <row r="17" spans="1:10" ht="13.5">
      <c r="A17" s="90"/>
      <c r="B17" s="45" t="s">
        <v>18</v>
      </c>
      <c r="C17" s="39" t="s">
        <v>71</v>
      </c>
      <c r="D17" s="41" t="s">
        <v>92</v>
      </c>
      <c r="E17" s="41" t="s">
        <v>92</v>
      </c>
      <c r="F17" s="41" t="s">
        <v>92</v>
      </c>
      <c r="G17" s="42">
        <v>0.321</v>
      </c>
      <c r="H17" s="42">
        <v>0.321</v>
      </c>
      <c r="I17" s="42">
        <v>0.323</v>
      </c>
      <c r="J17" s="41" t="s">
        <v>92</v>
      </c>
    </row>
    <row r="18" spans="1:10" ht="13.5">
      <c r="A18" s="90"/>
      <c r="B18" s="40" t="s">
        <v>19</v>
      </c>
      <c r="C18" s="39" t="s">
        <v>71</v>
      </c>
      <c r="D18" s="43">
        <v>0.323</v>
      </c>
      <c r="E18" s="43">
        <v>0.271</v>
      </c>
      <c r="F18" s="43">
        <v>0.283</v>
      </c>
      <c r="G18" s="43">
        <v>0.286</v>
      </c>
      <c r="H18" s="43">
        <v>0.296</v>
      </c>
      <c r="I18" s="43">
        <v>0.322</v>
      </c>
      <c r="J18" s="44" t="s">
        <v>92</v>
      </c>
    </row>
    <row r="19" spans="1:10" ht="13.5">
      <c r="A19" s="90"/>
      <c r="B19" s="40" t="s">
        <v>20</v>
      </c>
      <c r="C19" s="39" t="s">
        <v>71</v>
      </c>
      <c r="D19" s="41" t="s">
        <v>92</v>
      </c>
      <c r="E19" s="41" t="s">
        <v>92</v>
      </c>
      <c r="F19" s="41" t="s">
        <v>92</v>
      </c>
      <c r="G19" s="41" t="s">
        <v>92</v>
      </c>
      <c r="H19" s="41" t="s">
        <v>92</v>
      </c>
      <c r="I19" s="41" t="s">
        <v>92</v>
      </c>
      <c r="J19" s="41" t="s">
        <v>92</v>
      </c>
    </row>
    <row r="20" spans="1:10" ht="13.5">
      <c r="A20" s="90"/>
      <c r="B20" s="40" t="s">
        <v>21</v>
      </c>
      <c r="C20" s="39" t="s">
        <v>71</v>
      </c>
      <c r="D20" s="43">
        <v>0.155</v>
      </c>
      <c r="E20" s="43">
        <v>0.154</v>
      </c>
      <c r="F20" s="43">
        <v>0.153</v>
      </c>
      <c r="G20" s="43">
        <v>0.153</v>
      </c>
      <c r="H20" s="43">
        <v>0.194</v>
      </c>
      <c r="I20" s="43">
        <v>0.21</v>
      </c>
      <c r="J20" s="44" t="s">
        <v>92</v>
      </c>
    </row>
    <row r="21" spans="1:10" ht="13.5">
      <c r="A21" s="90"/>
      <c r="B21" s="40" t="s">
        <v>24</v>
      </c>
      <c r="C21" s="39" t="s">
        <v>71</v>
      </c>
      <c r="D21" s="42">
        <v>0.325</v>
      </c>
      <c r="E21" s="42">
        <v>0.346</v>
      </c>
      <c r="F21" s="42">
        <v>0.359</v>
      </c>
      <c r="G21" s="42">
        <v>0.392</v>
      </c>
      <c r="H21" s="42">
        <v>0.44</v>
      </c>
      <c r="I21" s="41" t="s">
        <v>92</v>
      </c>
      <c r="J21" s="41" t="s">
        <v>92</v>
      </c>
    </row>
    <row r="22" spans="1:10" ht="13.5">
      <c r="A22" s="90"/>
      <c r="B22" s="45" t="s">
        <v>95</v>
      </c>
      <c r="C22" s="39" t="s">
        <v>71</v>
      </c>
      <c r="D22" s="43">
        <v>0.29</v>
      </c>
      <c r="E22" s="44" t="s">
        <v>92</v>
      </c>
      <c r="F22" s="44" t="s">
        <v>92</v>
      </c>
      <c r="G22" s="43">
        <v>0.277</v>
      </c>
      <c r="H22" s="43">
        <v>0.28</v>
      </c>
      <c r="I22" s="43">
        <v>0.28</v>
      </c>
      <c r="J22" s="44" t="s">
        <v>92</v>
      </c>
    </row>
    <row r="23" spans="1:10" ht="13.5">
      <c r="A23" s="90"/>
      <c r="B23" s="40" t="s">
        <v>25</v>
      </c>
      <c r="C23" s="39" t="s">
        <v>71</v>
      </c>
      <c r="D23" s="41" t="s">
        <v>92</v>
      </c>
      <c r="E23" s="41" t="s">
        <v>92</v>
      </c>
      <c r="F23" s="41" t="s">
        <v>92</v>
      </c>
      <c r="G23" s="42">
        <v>0.295</v>
      </c>
      <c r="H23" s="42">
        <v>0.303</v>
      </c>
      <c r="I23" s="42">
        <v>0.319</v>
      </c>
      <c r="J23" s="41" t="s">
        <v>92</v>
      </c>
    </row>
    <row r="24" spans="1:10" ht="13.5">
      <c r="A24" s="90"/>
      <c r="B24" s="40" t="s">
        <v>96</v>
      </c>
      <c r="C24" s="39" t="s">
        <v>71</v>
      </c>
      <c r="D24" s="44" t="s">
        <v>92</v>
      </c>
      <c r="E24" s="43">
        <v>0.287</v>
      </c>
      <c r="F24" s="44" t="s">
        <v>92</v>
      </c>
      <c r="G24" s="44" t="s">
        <v>92</v>
      </c>
      <c r="H24" s="43">
        <v>0.32</v>
      </c>
      <c r="I24" s="44" t="s">
        <v>92</v>
      </c>
      <c r="J24" s="44" t="s">
        <v>92</v>
      </c>
    </row>
    <row r="25" spans="1:10" ht="13.5">
      <c r="A25" s="90"/>
      <c r="B25" s="40" t="s">
        <v>97</v>
      </c>
      <c r="C25" s="39" t="s">
        <v>71</v>
      </c>
      <c r="D25" s="41" t="s">
        <v>92</v>
      </c>
      <c r="E25" s="42">
        <v>0.158</v>
      </c>
      <c r="F25" s="42">
        <v>0.164</v>
      </c>
      <c r="G25" s="42">
        <v>0.168</v>
      </c>
      <c r="H25" s="42">
        <v>0.172</v>
      </c>
      <c r="I25" s="42">
        <v>0.173</v>
      </c>
      <c r="J25" s="42">
        <v>0.173</v>
      </c>
    </row>
    <row r="26" spans="1:10" ht="13.5">
      <c r="A26" s="90"/>
      <c r="B26" s="40" t="s">
        <v>31</v>
      </c>
      <c r="C26" s="39" t="s">
        <v>71</v>
      </c>
      <c r="D26" s="43">
        <v>0.275</v>
      </c>
      <c r="E26" s="43">
        <v>0.273</v>
      </c>
      <c r="F26" s="43">
        <v>0.27</v>
      </c>
      <c r="G26" s="43">
        <v>0.303</v>
      </c>
      <c r="H26" s="43">
        <v>0.302</v>
      </c>
      <c r="I26" s="43">
        <v>0.306</v>
      </c>
      <c r="J26" s="44" t="s">
        <v>92</v>
      </c>
    </row>
    <row r="27" spans="1:10" ht="13.5">
      <c r="A27" s="90"/>
      <c r="B27" s="40" t="s">
        <v>33</v>
      </c>
      <c r="C27" s="39" t="s">
        <v>71</v>
      </c>
      <c r="D27" s="41" t="s">
        <v>92</v>
      </c>
      <c r="E27" s="41" t="s">
        <v>92</v>
      </c>
      <c r="F27" s="41" t="s">
        <v>92</v>
      </c>
      <c r="G27" s="41" t="s">
        <v>92</v>
      </c>
      <c r="H27" s="41" t="s">
        <v>92</v>
      </c>
      <c r="I27" s="41" t="s">
        <v>92</v>
      </c>
      <c r="J27" s="41" t="s">
        <v>92</v>
      </c>
    </row>
    <row r="28" spans="1:10" ht="13.5">
      <c r="A28" s="90"/>
      <c r="B28" s="40" t="s">
        <v>36</v>
      </c>
      <c r="C28" s="39" t="s">
        <v>71</v>
      </c>
      <c r="D28" s="43">
        <v>0.248</v>
      </c>
      <c r="E28" s="43">
        <v>0.245</v>
      </c>
      <c r="F28" s="43">
        <v>0.239</v>
      </c>
      <c r="G28" s="43">
        <v>0.238</v>
      </c>
      <c r="H28" s="43">
        <v>0.244</v>
      </c>
      <c r="I28" s="43">
        <v>0.251</v>
      </c>
      <c r="J28" s="44" t="s">
        <v>92</v>
      </c>
    </row>
    <row r="29" spans="1:10" ht="13.5">
      <c r="A29" s="90"/>
      <c r="B29" s="40" t="s">
        <v>98</v>
      </c>
      <c r="C29" s="39" t="s">
        <v>71</v>
      </c>
      <c r="D29" s="41" t="s">
        <v>92</v>
      </c>
      <c r="E29" s="41" t="s">
        <v>92</v>
      </c>
      <c r="F29" s="41" t="s">
        <v>92</v>
      </c>
      <c r="G29" s="42">
        <v>0.224</v>
      </c>
      <c r="H29" s="42">
        <v>0.249</v>
      </c>
      <c r="I29" s="41" t="s">
        <v>92</v>
      </c>
      <c r="J29" s="41" t="s">
        <v>92</v>
      </c>
    </row>
    <row r="30" spans="1:10" ht="13.5">
      <c r="A30" s="90"/>
      <c r="B30" s="40" t="s">
        <v>37</v>
      </c>
      <c r="C30" s="39" t="s">
        <v>71</v>
      </c>
      <c r="D30" s="44" t="s">
        <v>92</v>
      </c>
      <c r="E30" s="44" t="s">
        <v>92</v>
      </c>
      <c r="F30" s="44" t="s">
        <v>92</v>
      </c>
      <c r="G30" s="43">
        <v>0.238</v>
      </c>
      <c r="H30" s="43">
        <v>0.253</v>
      </c>
      <c r="I30" s="43">
        <v>0.257</v>
      </c>
      <c r="J30" s="44" t="s">
        <v>92</v>
      </c>
    </row>
    <row r="31" spans="1:10" ht="13.5">
      <c r="A31" s="90"/>
      <c r="B31" s="40" t="s">
        <v>40</v>
      </c>
      <c r="C31" s="39" t="s">
        <v>71</v>
      </c>
      <c r="D31" s="42">
        <v>0.335</v>
      </c>
      <c r="E31" s="42">
        <v>0.308</v>
      </c>
      <c r="F31" s="42">
        <v>0.289</v>
      </c>
      <c r="G31" s="42">
        <v>0.283</v>
      </c>
      <c r="H31" s="42">
        <v>0.284</v>
      </c>
      <c r="I31" s="42">
        <v>0.279</v>
      </c>
      <c r="J31" s="41" t="s">
        <v>92</v>
      </c>
    </row>
    <row r="32" spans="1:10" ht="13.5">
      <c r="A32" s="90"/>
      <c r="B32" s="40" t="s">
        <v>41</v>
      </c>
      <c r="C32" s="39" t="s">
        <v>71</v>
      </c>
      <c r="D32" s="43">
        <v>0.338</v>
      </c>
      <c r="E32" s="43">
        <v>0.295</v>
      </c>
      <c r="F32" s="43">
        <v>0.294</v>
      </c>
      <c r="G32" s="43">
        <v>0.303</v>
      </c>
      <c r="H32" s="43">
        <v>0.311</v>
      </c>
      <c r="I32" s="43">
        <v>0.297</v>
      </c>
      <c r="J32" s="44" t="s">
        <v>92</v>
      </c>
    </row>
    <row r="33" spans="1:10" ht="13.5">
      <c r="A33" s="90"/>
      <c r="B33" s="40" t="s">
        <v>99</v>
      </c>
      <c r="C33" s="39" t="s">
        <v>71</v>
      </c>
      <c r="D33" s="42">
        <v>0.264</v>
      </c>
      <c r="E33" s="42">
        <v>0.27</v>
      </c>
      <c r="F33" s="42">
        <v>0.257</v>
      </c>
      <c r="G33" s="42">
        <v>0.25</v>
      </c>
      <c r="H33" s="42">
        <v>0.288</v>
      </c>
      <c r="I33" s="42">
        <v>0.284</v>
      </c>
      <c r="J33" s="41" t="s">
        <v>92</v>
      </c>
    </row>
    <row r="34" spans="1:10" ht="13.5">
      <c r="A34" s="90"/>
      <c r="B34" s="40" t="s">
        <v>45</v>
      </c>
      <c r="C34" s="39" t="s">
        <v>71</v>
      </c>
      <c r="D34" s="43">
        <v>0.265</v>
      </c>
      <c r="E34" s="43">
        <v>0.263</v>
      </c>
      <c r="F34" s="43">
        <v>0.252</v>
      </c>
      <c r="G34" s="43">
        <v>0.251</v>
      </c>
      <c r="H34" s="43">
        <v>0.274</v>
      </c>
      <c r="I34" s="43">
        <v>0.283</v>
      </c>
      <c r="J34" s="44" t="s">
        <v>92</v>
      </c>
    </row>
    <row r="35" spans="1:10" ht="13.5">
      <c r="A35" s="90"/>
      <c r="B35" s="40" t="s">
        <v>46</v>
      </c>
      <c r="C35" s="39" t="s">
        <v>71</v>
      </c>
      <c r="D35" s="42">
        <v>0.289</v>
      </c>
      <c r="E35" s="42">
        <v>0.27</v>
      </c>
      <c r="F35" s="42">
        <v>0.274</v>
      </c>
      <c r="G35" s="42">
        <v>0.293</v>
      </c>
      <c r="H35" s="42">
        <v>0.332</v>
      </c>
      <c r="I35" s="42">
        <v>0.35</v>
      </c>
      <c r="J35" s="41" t="s">
        <v>92</v>
      </c>
    </row>
    <row r="36" spans="1:10" ht="13.5">
      <c r="A36" s="90"/>
      <c r="B36" s="40" t="s">
        <v>47</v>
      </c>
      <c r="C36" s="39" t="s">
        <v>71</v>
      </c>
      <c r="D36" s="44" t="s">
        <v>92</v>
      </c>
      <c r="E36" s="44" t="s">
        <v>92</v>
      </c>
      <c r="F36" s="44" t="s">
        <v>92</v>
      </c>
      <c r="G36" s="43">
        <v>0.265142</v>
      </c>
      <c r="H36" s="43">
        <v>0.28</v>
      </c>
      <c r="I36" s="43">
        <v>0.278</v>
      </c>
      <c r="J36" s="44" t="s">
        <v>92</v>
      </c>
    </row>
    <row r="37" spans="1:10" ht="13.5">
      <c r="A37" s="90"/>
      <c r="B37" s="40" t="s">
        <v>48</v>
      </c>
      <c r="C37" s="39" t="s">
        <v>71</v>
      </c>
      <c r="D37" s="41" t="s">
        <v>92</v>
      </c>
      <c r="E37" s="41" t="s">
        <v>92</v>
      </c>
      <c r="F37" s="41" t="s">
        <v>92</v>
      </c>
      <c r="G37" s="41" t="s">
        <v>92</v>
      </c>
      <c r="H37" s="42">
        <v>0.144</v>
      </c>
      <c r="I37" s="41" t="s">
        <v>92</v>
      </c>
      <c r="J37" s="41" t="s">
        <v>92</v>
      </c>
    </row>
    <row r="38" spans="1:10" ht="13.5">
      <c r="A38" s="90"/>
      <c r="B38" s="40" t="s">
        <v>49</v>
      </c>
      <c r="C38" s="39" t="s">
        <v>71</v>
      </c>
      <c r="D38" s="44" t="s">
        <v>92</v>
      </c>
      <c r="E38" s="44" t="s">
        <v>92</v>
      </c>
      <c r="F38" s="44" t="s">
        <v>92</v>
      </c>
      <c r="G38" s="44" t="s">
        <v>92</v>
      </c>
      <c r="H38" s="44" t="s">
        <v>92</v>
      </c>
      <c r="I38" s="44" t="s">
        <v>92</v>
      </c>
      <c r="J38" s="44" t="s">
        <v>92</v>
      </c>
    </row>
    <row r="39" spans="1:10" ht="13.5">
      <c r="A39" s="90"/>
      <c r="B39" s="40" t="s">
        <v>50</v>
      </c>
      <c r="C39" s="39" t="s">
        <v>71</v>
      </c>
      <c r="D39" s="42">
        <v>0.309</v>
      </c>
      <c r="E39" s="42">
        <v>0.306</v>
      </c>
      <c r="F39" s="42">
        <v>0.307</v>
      </c>
      <c r="G39" s="42">
        <v>0.313</v>
      </c>
      <c r="H39" s="42">
        <v>0.313</v>
      </c>
      <c r="I39" s="42">
        <v>0.319</v>
      </c>
      <c r="J39" s="41" t="s">
        <v>92</v>
      </c>
    </row>
    <row r="40" spans="1:10" ht="13.5">
      <c r="A40" s="90"/>
      <c r="B40" s="40" t="s">
        <v>100</v>
      </c>
      <c r="C40" s="39" t="s">
        <v>71</v>
      </c>
      <c r="D40" s="43">
        <v>0.263</v>
      </c>
      <c r="E40" s="44" t="s">
        <v>92</v>
      </c>
      <c r="F40" s="44" t="s">
        <v>92</v>
      </c>
      <c r="G40" s="43">
        <v>0.27</v>
      </c>
      <c r="H40" s="44" t="s">
        <v>92</v>
      </c>
      <c r="I40" s="43">
        <v>0.284</v>
      </c>
      <c r="J40" s="44" t="s">
        <v>92</v>
      </c>
    </row>
    <row r="41" spans="1:10" ht="13.5">
      <c r="A41" s="91"/>
      <c r="B41" s="40" t="s">
        <v>101</v>
      </c>
      <c r="C41" s="39" t="s">
        <v>71</v>
      </c>
      <c r="D41" s="41" t="s">
        <v>92</v>
      </c>
      <c r="E41" s="41" t="s">
        <v>92</v>
      </c>
      <c r="F41" s="41" t="s">
        <v>92</v>
      </c>
      <c r="G41" s="42">
        <v>0.247</v>
      </c>
      <c r="H41" s="41" t="s">
        <v>92</v>
      </c>
      <c r="I41" s="42">
        <v>0.266</v>
      </c>
      <c r="J41" s="41" t="s">
        <v>92</v>
      </c>
    </row>
    <row r="42" spans="1:10" ht="13.5">
      <c r="A42" s="89" t="s">
        <v>102</v>
      </c>
      <c r="B42" s="40" t="s">
        <v>91</v>
      </c>
      <c r="C42" s="39" t="s">
        <v>71</v>
      </c>
      <c r="D42" s="44" t="s">
        <v>92</v>
      </c>
      <c r="E42" s="44" t="s">
        <v>92</v>
      </c>
      <c r="F42" s="44" t="s">
        <v>92</v>
      </c>
      <c r="G42" s="44" t="s">
        <v>92</v>
      </c>
      <c r="H42" s="44" t="s">
        <v>92</v>
      </c>
      <c r="I42" s="44" t="s">
        <v>92</v>
      </c>
      <c r="J42" s="44" t="s">
        <v>92</v>
      </c>
    </row>
    <row r="43" spans="1:10" ht="13.5">
      <c r="A43" s="90"/>
      <c r="B43" s="40" t="s">
        <v>0</v>
      </c>
      <c r="C43" s="39" t="s">
        <v>71</v>
      </c>
      <c r="D43" s="41" t="s">
        <v>92</v>
      </c>
      <c r="E43" s="41" t="s">
        <v>92</v>
      </c>
      <c r="F43" s="41" t="s">
        <v>92</v>
      </c>
      <c r="G43" s="41" t="s">
        <v>92</v>
      </c>
      <c r="H43" s="41" t="s">
        <v>92</v>
      </c>
      <c r="I43" s="41" t="s">
        <v>92</v>
      </c>
      <c r="J43" s="41" t="s">
        <v>92</v>
      </c>
    </row>
    <row r="44" spans="1:10" ht="13.5">
      <c r="A44" s="90"/>
      <c r="B44" s="40" t="s">
        <v>2</v>
      </c>
      <c r="C44" s="39" t="s">
        <v>71</v>
      </c>
      <c r="D44" s="44" t="s">
        <v>92</v>
      </c>
      <c r="E44" s="44" t="s">
        <v>92</v>
      </c>
      <c r="F44" s="44" t="s">
        <v>92</v>
      </c>
      <c r="G44" s="44" t="s">
        <v>92</v>
      </c>
      <c r="H44" s="44" t="s">
        <v>92</v>
      </c>
      <c r="I44" s="44" t="s">
        <v>92</v>
      </c>
      <c r="J44" s="44" t="s">
        <v>92</v>
      </c>
    </row>
    <row r="45" spans="1:10" ht="13.5">
      <c r="A45" s="90"/>
      <c r="B45" s="40" t="s">
        <v>93</v>
      </c>
      <c r="C45" s="39" t="s">
        <v>71</v>
      </c>
      <c r="D45" s="41" t="s">
        <v>92</v>
      </c>
      <c r="E45" s="41" t="s">
        <v>92</v>
      </c>
      <c r="F45" s="41" t="s">
        <v>92</v>
      </c>
      <c r="G45" s="41" t="s">
        <v>92</v>
      </c>
      <c r="H45" s="41" t="s">
        <v>92</v>
      </c>
      <c r="I45" s="41" t="s">
        <v>92</v>
      </c>
      <c r="J45" s="41" t="s">
        <v>92</v>
      </c>
    </row>
    <row r="46" spans="1:10" ht="13.5">
      <c r="A46" s="90"/>
      <c r="B46" s="40" t="s">
        <v>94</v>
      </c>
      <c r="C46" s="39" t="s">
        <v>71</v>
      </c>
      <c r="D46" s="44" t="s">
        <v>92</v>
      </c>
      <c r="E46" s="44" t="s">
        <v>92</v>
      </c>
      <c r="F46" s="44" t="s">
        <v>92</v>
      </c>
      <c r="G46" s="44" t="s">
        <v>92</v>
      </c>
      <c r="H46" s="44" t="s">
        <v>92</v>
      </c>
      <c r="I46" s="44" t="s">
        <v>92</v>
      </c>
      <c r="J46" s="44" t="s">
        <v>92</v>
      </c>
    </row>
    <row r="47" spans="1:10" ht="13.5">
      <c r="A47" s="90"/>
      <c r="B47" s="40" t="s">
        <v>8</v>
      </c>
      <c r="C47" s="39" t="s">
        <v>71</v>
      </c>
      <c r="D47" s="41" t="s">
        <v>92</v>
      </c>
      <c r="E47" s="41" t="s">
        <v>92</v>
      </c>
      <c r="F47" s="41" t="s">
        <v>92</v>
      </c>
      <c r="G47" s="41" t="s">
        <v>92</v>
      </c>
      <c r="H47" s="41" t="s">
        <v>92</v>
      </c>
      <c r="I47" s="41" t="s">
        <v>92</v>
      </c>
      <c r="J47" s="41" t="s">
        <v>92</v>
      </c>
    </row>
    <row r="48" spans="1:10" ht="13.5">
      <c r="A48" s="90"/>
      <c r="B48" s="40" t="s">
        <v>9</v>
      </c>
      <c r="C48" s="39" t="s">
        <v>71</v>
      </c>
      <c r="D48" s="44" t="s">
        <v>92</v>
      </c>
      <c r="E48" s="44" t="s">
        <v>92</v>
      </c>
      <c r="F48" s="44" t="s">
        <v>92</v>
      </c>
      <c r="G48" s="44" t="s">
        <v>92</v>
      </c>
      <c r="H48" s="44" t="s">
        <v>92</v>
      </c>
      <c r="I48" s="44" t="s">
        <v>92</v>
      </c>
      <c r="J48" s="44" t="s">
        <v>92</v>
      </c>
    </row>
    <row r="49" spans="1:10" ht="13.5">
      <c r="A49" s="90"/>
      <c r="B49" s="40" t="s">
        <v>14</v>
      </c>
      <c r="C49" s="39" t="s">
        <v>71</v>
      </c>
      <c r="D49" s="41" t="s">
        <v>92</v>
      </c>
      <c r="E49" s="41" t="s">
        <v>92</v>
      </c>
      <c r="F49" s="41" t="s">
        <v>92</v>
      </c>
      <c r="G49" s="41" t="s">
        <v>92</v>
      </c>
      <c r="H49" s="41" t="s">
        <v>92</v>
      </c>
      <c r="I49" s="41" t="s">
        <v>92</v>
      </c>
      <c r="J49" s="41" t="s">
        <v>92</v>
      </c>
    </row>
    <row r="50" spans="1:10" ht="13.5">
      <c r="A50" s="90"/>
      <c r="B50" s="40" t="s">
        <v>16</v>
      </c>
      <c r="C50" s="39" t="s">
        <v>71</v>
      </c>
      <c r="D50" s="44" t="s">
        <v>92</v>
      </c>
      <c r="E50" s="44" t="s">
        <v>92</v>
      </c>
      <c r="F50" s="44" t="s">
        <v>92</v>
      </c>
      <c r="G50" s="44" t="s">
        <v>92</v>
      </c>
      <c r="H50" s="44" t="s">
        <v>92</v>
      </c>
      <c r="I50" s="44" t="s">
        <v>92</v>
      </c>
      <c r="J50" s="44" t="s">
        <v>92</v>
      </c>
    </row>
    <row r="51" spans="1:10" ht="13.5">
      <c r="A51" s="90"/>
      <c r="B51" s="40" t="s">
        <v>17</v>
      </c>
      <c r="C51" s="39" t="s">
        <v>71</v>
      </c>
      <c r="D51" s="41" t="s">
        <v>92</v>
      </c>
      <c r="E51" s="41" t="s">
        <v>92</v>
      </c>
      <c r="F51" s="41" t="s">
        <v>92</v>
      </c>
      <c r="G51" s="41" t="s">
        <v>92</v>
      </c>
      <c r="H51" s="41" t="s">
        <v>92</v>
      </c>
      <c r="I51" s="41" t="s">
        <v>92</v>
      </c>
      <c r="J51" s="41" t="s">
        <v>92</v>
      </c>
    </row>
    <row r="52" spans="1:10" ht="13.5">
      <c r="A52" s="90"/>
      <c r="B52" s="45" t="s">
        <v>18</v>
      </c>
      <c r="C52" s="39" t="s">
        <v>71</v>
      </c>
      <c r="D52" s="44" t="s">
        <v>92</v>
      </c>
      <c r="E52" s="44" t="s">
        <v>92</v>
      </c>
      <c r="F52" s="44" t="s">
        <v>92</v>
      </c>
      <c r="G52" s="44" t="s">
        <v>92</v>
      </c>
      <c r="H52" s="44" t="s">
        <v>92</v>
      </c>
      <c r="I52" s="44" t="s">
        <v>92</v>
      </c>
      <c r="J52" s="44" t="s">
        <v>92</v>
      </c>
    </row>
    <row r="53" spans="1:10" ht="13.5">
      <c r="A53" s="90"/>
      <c r="B53" s="40" t="s">
        <v>19</v>
      </c>
      <c r="C53" s="39" t="s">
        <v>71</v>
      </c>
      <c r="D53" s="41" t="s">
        <v>92</v>
      </c>
      <c r="E53" s="41" t="s">
        <v>92</v>
      </c>
      <c r="F53" s="41" t="s">
        <v>92</v>
      </c>
      <c r="G53" s="41" t="s">
        <v>92</v>
      </c>
      <c r="H53" s="41" t="s">
        <v>92</v>
      </c>
      <c r="I53" s="41" t="s">
        <v>92</v>
      </c>
      <c r="J53" s="41" t="s">
        <v>92</v>
      </c>
    </row>
    <row r="54" spans="1:10" ht="13.5">
      <c r="A54" s="90"/>
      <c r="B54" s="40" t="s">
        <v>20</v>
      </c>
      <c r="C54" s="39" t="s">
        <v>71</v>
      </c>
      <c r="D54" s="44" t="s">
        <v>92</v>
      </c>
      <c r="E54" s="44" t="s">
        <v>92</v>
      </c>
      <c r="F54" s="44" t="s">
        <v>92</v>
      </c>
      <c r="G54" s="44" t="s">
        <v>92</v>
      </c>
      <c r="H54" s="44" t="s">
        <v>92</v>
      </c>
      <c r="I54" s="44" t="s">
        <v>92</v>
      </c>
      <c r="J54" s="44" t="s">
        <v>92</v>
      </c>
    </row>
    <row r="55" spans="1:10" ht="13.5">
      <c r="A55" s="90"/>
      <c r="B55" s="40" t="s">
        <v>21</v>
      </c>
      <c r="C55" s="39" t="s">
        <v>71</v>
      </c>
      <c r="D55" s="41" t="s">
        <v>92</v>
      </c>
      <c r="E55" s="41" t="s">
        <v>92</v>
      </c>
      <c r="F55" s="41" t="s">
        <v>92</v>
      </c>
      <c r="G55" s="41" t="s">
        <v>92</v>
      </c>
      <c r="H55" s="41" t="s">
        <v>92</v>
      </c>
      <c r="I55" s="41" t="s">
        <v>92</v>
      </c>
      <c r="J55" s="41" t="s">
        <v>92</v>
      </c>
    </row>
    <row r="56" spans="1:10" ht="13.5">
      <c r="A56" s="90"/>
      <c r="B56" s="40" t="s">
        <v>24</v>
      </c>
      <c r="C56" s="39" t="s">
        <v>71</v>
      </c>
      <c r="D56" s="44" t="s">
        <v>92</v>
      </c>
      <c r="E56" s="44" t="s">
        <v>92</v>
      </c>
      <c r="F56" s="44" t="s">
        <v>92</v>
      </c>
      <c r="G56" s="44" t="s">
        <v>92</v>
      </c>
      <c r="H56" s="44" t="s">
        <v>92</v>
      </c>
      <c r="I56" s="44" t="s">
        <v>92</v>
      </c>
      <c r="J56" s="44" t="s">
        <v>92</v>
      </c>
    </row>
    <row r="57" spans="1:10" ht="13.5">
      <c r="A57" s="90"/>
      <c r="B57" s="45" t="s">
        <v>95</v>
      </c>
      <c r="C57" s="39" t="s">
        <v>71</v>
      </c>
      <c r="D57" s="41" t="s">
        <v>92</v>
      </c>
      <c r="E57" s="41" t="s">
        <v>92</v>
      </c>
      <c r="F57" s="41" t="s">
        <v>92</v>
      </c>
      <c r="G57" s="41" t="s">
        <v>92</v>
      </c>
      <c r="H57" s="41" t="s">
        <v>92</v>
      </c>
      <c r="I57" s="41" t="s">
        <v>92</v>
      </c>
      <c r="J57" s="41" t="s">
        <v>92</v>
      </c>
    </row>
    <row r="58" spans="1:10" ht="13.5">
      <c r="A58" s="90"/>
      <c r="B58" s="40" t="s">
        <v>25</v>
      </c>
      <c r="C58" s="39" t="s">
        <v>71</v>
      </c>
      <c r="D58" s="44" t="s">
        <v>92</v>
      </c>
      <c r="E58" s="44" t="s">
        <v>92</v>
      </c>
      <c r="F58" s="44" t="s">
        <v>92</v>
      </c>
      <c r="G58" s="44" t="s">
        <v>92</v>
      </c>
      <c r="H58" s="44" t="s">
        <v>92</v>
      </c>
      <c r="I58" s="44" t="s">
        <v>92</v>
      </c>
      <c r="J58" s="44" t="s">
        <v>92</v>
      </c>
    </row>
    <row r="59" spans="1:10" ht="13.5">
      <c r="A59" s="90"/>
      <c r="B59" s="40" t="s">
        <v>96</v>
      </c>
      <c r="C59" s="39" t="s">
        <v>71</v>
      </c>
      <c r="D59" s="41" t="s">
        <v>92</v>
      </c>
      <c r="E59" s="41" t="s">
        <v>92</v>
      </c>
      <c r="F59" s="41" t="s">
        <v>92</v>
      </c>
      <c r="G59" s="41" t="s">
        <v>92</v>
      </c>
      <c r="H59" s="41" t="s">
        <v>92</v>
      </c>
      <c r="I59" s="41" t="s">
        <v>92</v>
      </c>
      <c r="J59" s="41" t="s">
        <v>92</v>
      </c>
    </row>
    <row r="60" spans="1:10" ht="13.5">
      <c r="A60" s="90"/>
      <c r="B60" s="40" t="s">
        <v>97</v>
      </c>
      <c r="C60" s="39" t="s">
        <v>71</v>
      </c>
      <c r="D60" s="44" t="s">
        <v>92</v>
      </c>
      <c r="E60" s="44" t="s">
        <v>92</v>
      </c>
      <c r="F60" s="44" t="s">
        <v>92</v>
      </c>
      <c r="G60" s="44" t="s">
        <v>92</v>
      </c>
      <c r="H60" s="44" t="s">
        <v>92</v>
      </c>
      <c r="I60" s="44" t="s">
        <v>92</v>
      </c>
      <c r="J60" s="44" t="s">
        <v>92</v>
      </c>
    </row>
    <row r="61" spans="1:10" ht="13.5">
      <c r="A61" s="90"/>
      <c r="B61" s="40" t="s">
        <v>31</v>
      </c>
      <c r="C61" s="39" t="s">
        <v>71</v>
      </c>
      <c r="D61" s="41" t="s">
        <v>92</v>
      </c>
      <c r="E61" s="41" t="s">
        <v>92</v>
      </c>
      <c r="F61" s="41" t="s">
        <v>92</v>
      </c>
      <c r="G61" s="41" t="s">
        <v>92</v>
      </c>
      <c r="H61" s="41" t="s">
        <v>92</v>
      </c>
      <c r="I61" s="41" t="s">
        <v>92</v>
      </c>
      <c r="J61" s="41" t="s">
        <v>92</v>
      </c>
    </row>
    <row r="62" spans="1:10" ht="13.5">
      <c r="A62" s="90"/>
      <c r="B62" s="40" t="s">
        <v>33</v>
      </c>
      <c r="C62" s="39" t="s">
        <v>71</v>
      </c>
      <c r="D62" s="44" t="s">
        <v>92</v>
      </c>
      <c r="E62" s="44" t="s">
        <v>92</v>
      </c>
      <c r="F62" s="44" t="s">
        <v>92</v>
      </c>
      <c r="G62" s="44" t="s">
        <v>92</v>
      </c>
      <c r="H62" s="44" t="s">
        <v>92</v>
      </c>
      <c r="I62" s="44" t="s">
        <v>92</v>
      </c>
      <c r="J62" s="44" t="s">
        <v>92</v>
      </c>
    </row>
    <row r="63" spans="1:10" ht="13.5">
      <c r="A63" s="90"/>
      <c r="B63" s="40" t="s">
        <v>36</v>
      </c>
      <c r="C63" s="39" t="s">
        <v>71</v>
      </c>
      <c r="D63" s="41" t="s">
        <v>92</v>
      </c>
      <c r="E63" s="41" t="s">
        <v>92</v>
      </c>
      <c r="F63" s="41" t="s">
        <v>92</v>
      </c>
      <c r="G63" s="41" t="s">
        <v>92</v>
      </c>
      <c r="H63" s="41" t="s">
        <v>92</v>
      </c>
      <c r="I63" s="41" t="s">
        <v>92</v>
      </c>
      <c r="J63" s="41" t="s">
        <v>92</v>
      </c>
    </row>
    <row r="64" spans="1:10" ht="13.5">
      <c r="A64" s="90"/>
      <c r="B64" s="40" t="s">
        <v>98</v>
      </c>
      <c r="C64" s="39" t="s">
        <v>71</v>
      </c>
      <c r="D64" s="44" t="s">
        <v>92</v>
      </c>
      <c r="E64" s="44" t="s">
        <v>92</v>
      </c>
      <c r="F64" s="44" t="s">
        <v>92</v>
      </c>
      <c r="G64" s="44" t="s">
        <v>92</v>
      </c>
      <c r="H64" s="44" t="s">
        <v>92</v>
      </c>
      <c r="I64" s="44" t="s">
        <v>92</v>
      </c>
      <c r="J64" s="44" t="s">
        <v>92</v>
      </c>
    </row>
    <row r="65" spans="1:10" ht="13.5">
      <c r="A65" s="90"/>
      <c r="B65" s="40" t="s">
        <v>37</v>
      </c>
      <c r="C65" s="39" t="s">
        <v>71</v>
      </c>
      <c r="D65" s="41" t="s">
        <v>92</v>
      </c>
      <c r="E65" s="41" t="s">
        <v>92</v>
      </c>
      <c r="F65" s="41" t="s">
        <v>92</v>
      </c>
      <c r="G65" s="41" t="s">
        <v>92</v>
      </c>
      <c r="H65" s="41" t="s">
        <v>92</v>
      </c>
      <c r="I65" s="41" t="s">
        <v>92</v>
      </c>
      <c r="J65" s="41" t="s">
        <v>92</v>
      </c>
    </row>
    <row r="66" spans="1:10" ht="13.5">
      <c r="A66" s="90"/>
      <c r="B66" s="40" t="s">
        <v>40</v>
      </c>
      <c r="C66" s="39" t="s">
        <v>71</v>
      </c>
      <c r="D66" s="44" t="s">
        <v>92</v>
      </c>
      <c r="E66" s="44" t="s">
        <v>92</v>
      </c>
      <c r="F66" s="44" t="s">
        <v>92</v>
      </c>
      <c r="G66" s="44" t="s">
        <v>92</v>
      </c>
      <c r="H66" s="44" t="s">
        <v>92</v>
      </c>
      <c r="I66" s="44" t="s">
        <v>92</v>
      </c>
      <c r="J66" s="44" t="s">
        <v>92</v>
      </c>
    </row>
    <row r="67" spans="1:10" ht="13.5">
      <c r="A67" s="90"/>
      <c r="B67" s="40" t="s">
        <v>41</v>
      </c>
      <c r="C67" s="39" t="s">
        <v>71</v>
      </c>
      <c r="D67" s="41" t="s">
        <v>92</v>
      </c>
      <c r="E67" s="41" t="s">
        <v>92</v>
      </c>
      <c r="F67" s="41" t="s">
        <v>92</v>
      </c>
      <c r="G67" s="41" t="s">
        <v>92</v>
      </c>
      <c r="H67" s="41" t="s">
        <v>92</v>
      </c>
      <c r="I67" s="41" t="s">
        <v>92</v>
      </c>
      <c r="J67" s="41" t="s">
        <v>92</v>
      </c>
    </row>
    <row r="68" spans="1:10" ht="13.5">
      <c r="A68" s="90"/>
      <c r="B68" s="40" t="s">
        <v>99</v>
      </c>
      <c r="C68" s="39" t="s">
        <v>71</v>
      </c>
      <c r="D68" s="44" t="s">
        <v>92</v>
      </c>
      <c r="E68" s="44" t="s">
        <v>92</v>
      </c>
      <c r="F68" s="44" t="s">
        <v>92</v>
      </c>
      <c r="G68" s="44" t="s">
        <v>92</v>
      </c>
      <c r="H68" s="44" t="s">
        <v>92</v>
      </c>
      <c r="I68" s="44" t="s">
        <v>92</v>
      </c>
      <c r="J68" s="44" t="s">
        <v>92</v>
      </c>
    </row>
    <row r="69" spans="1:10" ht="13.5">
      <c r="A69" s="90"/>
      <c r="B69" s="40" t="s">
        <v>45</v>
      </c>
      <c r="C69" s="39" t="s">
        <v>71</v>
      </c>
      <c r="D69" s="41" t="s">
        <v>92</v>
      </c>
      <c r="E69" s="41" t="s">
        <v>92</v>
      </c>
      <c r="F69" s="41" t="s">
        <v>92</v>
      </c>
      <c r="G69" s="41" t="s">
        <v>92</v>
      </c>
      <c r="H69" s="41" t="s">
        <v>92</v>
      </c>
      <c r="I69" s="41" t="s">
        <v>92</v>
      </c>
      <c r="J69" s="41" t="s">
        <v>92</v>
      </c>
    </row>
    <row r="70" spans="1:10" ht="13.5">
      <c r="A70" s="90"/>
      <c r="B70" s="40" t="s">
        <v>46</v>
      </c>
      <c r="C70" s="39" t="s">
        <v>71</v>
      </c>
      <c r="D70" s="44" t="s">
        <v>92</v>
      </c>
      <c r="E70" s="44" t="s">
        <v>92</v>
      </c>
      <c r="F70" s="44" t="s">
        <v>92</v>
      </c>
      <c r="G70" s="44" t="s">
        <v>92</v>
      </c>
      <c r="H70" s="44" t="s">
        <v>92</v>
      </c>
      <c r="I70" s="44" t="s">
        <v>92</v>
      </c>
      <c r="J70" s="44" t="s">
        <v>92</v>
      </c>
    </row>
    <row r="71" spans="1:10" ht="13.5">
      <c r="A71" s="90"/>
      <c r="B71" s="40" t="s">
        <v>47</v>
      </c>
      <c r="C71" s="39" t="s">
        <v>71</v>
      </c>
      <c r="D71" s="41" t="s">
        <v>92</v>
      </c>
      <c r="E71" s="41" t="s">
        <v>92</v>
      </c>
      <c r="F71" s="41" t="s">
        <v>92</v>
      </c>
      <c r="G71" s="41" t="s">
        <v>92</v>
      </c>
      <c r="H71" s="41" t="s">
        <v>92</v>
      </c>
      <c r="I71" s="41" t="s">
        <v>92</v>
      </c>
      <c r="J71" s="41" t="s">
        <v>92</v>
      </c>
    </row>
    <row r="72" spans="1:10" ht="13.5">
      <c r="A72" s="90"/>
      <c r="B72" s="40" t="s">
        <v>48</v>
      </c>
      <c r="C72" s="39" t="s">
        <v>71</v>
      </c>
      <c r="D72" s="44" t="s">
        <v>92</v>
      </c>
      <c r="E72" s="44" t="s">
        <v>92</v>
      </c>
      <c r="F72" s="44" t="s">
        <v>92</v>
      </c>
      <c r="G72" s="44" t="s">
        <v>92</v>
      </c>
      <c r="H72" s="44" t="s">
        <v>92</v>
      </c>
      <c r="I72" s="44" t="s">
        <v>92</v>
      </c>
      <c r="J72" s="44" t="s">
        <v>92</v>
      </c>
    </row>
    <row r="73" spans="1:10" ht="13.5">
      <c r="A73" s="90"/>
      <c r="B73" s="40" t="s">
        <v>49</v>
      </c>
      <c r="C73" s="39" t="s">
        <v>71</v>
      </c>
      <c r="D73" s="41" t="s">
        <v>92</v>
      </c>
      <c r="E73" s="41" t="s">
        <v>92</v>
      </c>
      <c r="F73" s="41" t="s">
        <v>92</v>
      </c>
      <c r="G73" s="41" t="s">
        <v>92</v>
      </c>
      <c r="H73" s="41" t="s">
        <v>92</v>
      </c>
      <c r="I73" s="41" t="s">
        <v>92</v>
      </c>
      <c r="J73" s="41" t="s">
        <v>92</v>
      </c>
    </row>
    <row r="74" spans="1:10" ht="13.5">
      <c r="A74" s="90"/>
      <c r="B74" s="40" t="s">
        <v>50</v>
      </c>
      <c r="C74" s="39" t="s">
        <v>71</v>
      </c>
      <c r="D74" s="44" t="s">
        <v>92</v>
      </c>
      <c r="E74" s="44" t="s">
        <v>92</v>
      </c>
      <c r="F74" s="44" t="s">
        <v>92</v>
      </c>
      <c r="G74" s="44" t="s">
        <v>92</v>
      </c>
      <c r="H74" s="44" t="s">
        <v>92</v>
      </c>
      <c r="I74" s="44" t="s">
        <v>92</v>
      </c>
      <c r="J74" s="44" t="s">
        <v>92</v>
      </c>
    </row>
    <row r="75" spans="1:10" ht="13.5">
      <c r="A75" s="90"/>
      <c r="B75" s="40" t="s">
        <v>100</v>
      </c>
      <c r="C75" s="39" t="s">
        <v>71</v>
      </c>
      <c r="D75" s="41" t="s">
        <v>92</v>
      </c>
      <c r="E75" s="41" t="s">
        <v>92</v>
      </c>
      <c r="F75" s="41" t="s">
        <v>92</v>
      </c>
      <c r="G75" s="41" t="s">
        <v>92</v>
      </c>
      <c r="H75" s="41" t="s">
        <v>92</v>
      </c>
      <c r="I75" s="41" t="s">
        <v>92</v>
      </c>
      <c r="J75" s="41" t="s">
        <v>92</v>
      </c>
    </row>
    <row r="76" spans="1:10" ht="13.5">
      <c r="A76" s="91"/>
      <c r="B76" s="40" t="s">
        <v>101</v>
      </c>
      <c r="C76" s="39" t="s">
        <v>71</v>
      </c>
      <c r="D76" s="44" t="s">
        <v>92</v>
      </c>
      <c r="E76" s="44" t="s">
        <v>92</v>
      </c>
      <c r="F76" s="44" t="s">
        <v>92</v>
      </c>
      <c r="G76" s="44" t="s">
        <v>92</v>
      </c>
      <c r="H76" s="44" t="s">
        <v>92</v>
      </c>
      <c r="I76" s="44" t="s">
        <v>92</v>
      </c>
      <c r="J76" s="44" t="s">
        <v>92</v>
      </c>
    </row>
    <row r="77" spans="1:10" ht="13.5">
      <c r="A77" s="89" t="s">
        <v>103</v>
      </c>
      <c r="B77" s="40" t="s">
        <v>91</v>
      </c>
      <c r="C77" s="39" t="s">
        <v>71</v>
      </c>
      <c r="D77" s="41" t="s">
        <v>92</v>
      </c>
      <c r="E77" s="41" t="s">
        <v>92</v>
      </c>
      <c r="F77" s="41" t="s">
        <v>92</v>
      </c>
      <c r="G77" s="42">
        <v>0.146</v>
      </c>
      <c r="H77" s="41" t="s">
        <v>92</v>
      </c>
      <c r="I77" s="42">
        <v>0.144</v>
      </c>
      <c r="J77" s="41" t="s">
        <v>92</v>
      </c>
    </row>
    <row r="78" spans="1:10" ht="13.5">
      <c r="A78" s="90"/>
      <c r="B78" s="40" t="s">
        <v>0</v>
      </c>
      <c r="C78" s="39" t="s">
        <v>71</v>
      </c>
      <c r="D78" s="43">
        <v>0.077</v>
      </c>
      <c r="E78" s="43">
        <v>0.077</v>
      </c>
      <c r="F78" s="43">
        <v>0.072</v>
      </c>
      <c r="G78" s="43">
        <v>0.079</v>
      </c>
      <c r="H78" s="43">
        <v>0.075</v>
      </c>
      <c r="I78" s="43">
        <v>0.081</v>
      </c>
      <c r="J78" s="44" t="s">
        <v>92</v>
      </c>
    </row>
    <row r="79" spans="1:10" ht="13.5">
      <c r="A79" s="90"/>
      <c r="B79" s="40" t="s">
        <v>2</v>
      </c>
      <c r="C79" s="39" t="s">
        <v>71</v>
      </c>
      <c r="D79" s="42">
        <v>0.094</v>
      </c>
      <c r="E79" s="42">
        <v>0.099</v>
      </c>
      <c r="F79" s="42">
        <v>0.091</v>
      </c>
      <c r="G79" s="42">
        <v>0.094</v>
      </c>
      <c r="H79" s="42">
        <v>0.094</v>
      </c>
      <c r="I79" s="42">
        <v>0.097</v>
      </c>
      <c r="J79" s="41" t="s">
        <v>92</v>
      </c>
    </row>
    <row r="80" spans="1:10" ht="13.5">
      <c r="A80" s="90"/>
      <c r="B80" s="40" t="s">
        <v>93</v>
      </c>
      <c r="C80" s="39" t="s">
        <v>71</v>
      </c>
      <c r="D80" s="43">
        <v>0.117</v>
      </c>
      <c r="E80" s="43">
        <v>0.112</v>
      </c>
      <c r="F80" s="43">
        <v>0.113</v>
      </c>
      <c r="G80" s="43">
        <v>0.119</v>
      </c>
      <c r="H80" s="43">
        <v>0.123</v>
      </c>
      <c r="I80" s="43">
        <v>0.119</v>
      </c>
      <c r="J80" s="44" t="s">
        <v>92</v>
      </c>
    </row>
    <row r="81" spans="1:10" ht="13.5">
      <c r="A81" s="90"/>
      <c r="B81" s="40" t="s">
        <v>94</v>
      </c>
      <c r="C81" s="39" t="s">
        <v>71</v>
      </c>
      <c r="D81" s="41" t="s">
        <v>92</v>
      </c>
      <c r="E81" s="42">
        <v>0.192</v>
      </c>
      <c r="F81" s="41" t="s">
        <v>92</v>
      </c>
      <c r="G81" s="41" t="s">
        <v>92</v>
      </c>
      <c r="H81" s="42">
        <v>0.185</v>
      </c>
      <c r="I81" s="41" t="s">
        <v>92</v>
      </c>
      <c r="J81" s="42">
        <v>0.18</v>
      </c>
    </row>
    <row r="82" spans="1:10" ht="13.5">
      <c r="A82" s="90"/>
      <c r="B82" s="40" t="s">
        <v>8</v>
      </c>
      <c r="C82" s="39" t="s">
        <v>71</v>
      </c>
      <c r="D82" s="43">
        <v>0.055</v>
      </c>
      <c r="E82" s="43">
        <v>0.055</v>
      </c>
      <c r="F82" s="43">
        <v>0.054</v>
      </c>
      <c r="G82" s="43">
        <v>0.055</v>
      </c>
      <c r="H82" s="43">
        <v>0.059</v>
      </c>
      <c r="I82" s="43">
        <v>0.058</v>
      </c>
      <c r="J82" s="44" t="s">
        <v>92</v>
      </c>
    </row>
    <row r="83" spans="1:10" ht="13.5">
      <c r="A83" s="90"/>
      <c r="B83" s="40" t="s">
        <v>9</v>
      </c>
      <c r="C83" s="39" t="s">
        <v>71</v>
      </c>
      <c r="D83" s="42">
        <v>0.053</v>
      </c>
      <c r="E83" s="42">
        <v>0.056</v>
      </c>
      <c r="F83" s="42">
        <v>0.061</v>
      </c>
      <c r="G83" s="42">
        <v>0.066</v>
      </c>
      <c r="H83" s="42">
        <v>0.064</v>
      </c>
      <c r="I83" s="42">
        <v>0.06</v>
      </c>
      <c r="J83" s="41" t="s">
        <v>92</v>
      </c>
    </row>
    <row r="84" spans="1:10" ht="13.5">
      <c r="A84" s="90"/>
      <c r="B84" s="40" t="s">
        <v>14</v>
      </c>
      <c r="C84" s="39" t="s">
        <v>71</v>
      </c>
      <c r="D84" s="43">
        <v>0.135</v>
      </c>
      <c r="E84" s="43">
        <v>0.138</v>
      </c>
      <c r="F84" s="43">
        <v>0.139</v>
      </c>
      <c r="G84" s="43">
        <v>0.125</v>
      </c>
      <c r="H84" s="43">
        <v>0.111</v>
      </c>
      <c r="I84" s="43">
        <v>0.117</v>
      </c>
      <c r="J84" s="44" t="s">
        <v>92</v>
      </c>
    </row>
    <row r="85" spans="1:10" ht="13.5">
      <c r="A85" s="90"/>
      <c r="B85" s="40" t="s">
        <v>16</v>
      </c>
      <c r="C85" s="39" t="s">
        <v>71</v>
      </c>
      <c r="D85" s="41" t="s">
        <v>92</v>
      </c>
      <c r="E85" s="41" t="s">
        <v>92</v>
      </c>
      <c r="F85" s="41" t="s">
        <v>92</v>
      </c>
      <c r="G85" s="42">
        <v>0.08</v>
      </c>
      <c r="H85" s="42">
        <v>0.074</v>
      </c>
      <c r="I85" s="42">
        <v>0.073</v>
      </c>
      <c r="J85" s="41" t="s">
        <v>92</v>
      </c>
    </row>
    <row r="86" spans="1:10" ht="13.5">
      <c r="A86" s="90"/>
      <c r="B86" s="40" t="s">
        <v>17</v>
      </c>
      <c r="C86" s="39" t="s">
        <v>71</v>
      </c>
      <c r="D86" s="43">
        <v>0.072</v>
      </c>
      <c r="E86" s="43">
        <v>0.072</v>
      </c>
      <c r="F86" s="43">
        <v>0.072</v>
      </c>
      <c r="G86" s="43">
        <v>0.072</v>
      </c>
      <c r="H86" s="43">
        <v>0.075</v>
      </c>
      <c r="I86" s="43">
        <v>0.079</v>
      </c>
      <c r="J86" s="44" t="s">
        <v>92</v>
      </c>
    </row>
    <row r="87" spans="1:10" ht="13.5">
      <c r="A87" s="90"/>
      <c r="B87" s="45" t="s">
        <v>18</v>
      </c>
      <c r="C87" s="39" t="s">
        <v>71</v>
      </c>
      <c r="D87" s="42">
        <v>0.091</v>
      </c>
      <c r="E87" s="42">
        <v>0.083</v>
      </c>
      <c r="F87" s="42">
        <v>0.084</v>
      </c>
      <c r="G87" s="42">
        <v>0.085</v>
      </c>
      <c r="H87" s="42">
        <v>0.095</v>
      </c>
      <c r="I87" s="42">
        <v>0.088</v>
      </c>
      <c r="J87" s="41" t="s">
        <v>92</v>
      </c>
    </row>
    <row r="88" spans="1:10" ht="13.5">
      <c r="A88" s="90"/>
      <c r="B88" s="40" t="s">
        <v>19</v>
      </c>
      <c r="C88" s="39" t="s">
        <v>71</v>
      </c>
      <c r="D88" s="43">
        <v>0.13</v>
      </c>
      <c r="E88" s="43">
        <v>0.134</v>
      </c>
      <c r="F88" s="43">
        <v>0.139</v>
      </c>
      <c r="G88" s="43">
        <v>0.133</v>
      </c>
      <c r="H88" s="43">
        <v>0.13</v>
      </c>
      <c r="I88" s="43">
        <v>0.143</v>
      </c>
      <c r="J88" s="44" t="s">
        <v>92</v>
      </c>
    </row>
    <row r="89" spans="1:10" ht="13.5">
      <c r="A89" s="90"/>
      <c r="B89" s="40" t="s">
        <v>20</v>
      </c>
      <c r="C89" s="39" t="s">
        <v>71</v>
      </c>
      <c r="D89" s="42">
        <v>0.071</v>
      </c>
      <c r="E89" s="41" t="s">
        <v>92</v>
      </c>
      <c r="F89" s="42">
        <v>0.064</v>
      </c>
      <c r="G89" s="41" t="s">
        <v>92</v>
      </c>
      <c r="H89" s="42">
        <v>0.068</v>
      </c>
      <c r="I89" s="41" t="s">
        <v>92</v>
      </c>
      <c r="J89" s="41" t="s">
        <v>92</v>
      </c>
    </row>
    <row r="90" spans="1:10" ht="13.5">
      <c r="A90" s="90"/>
      <c r="B90" s="40" t="s">
        <v>21</v>
      </c>
      <c r="C90" s="39" t="s">
        <v>71</v>
      </c>
      <c r="D90" s="43">
        <v>0.063</v>
      </c>
      <c r="E90" s="43">
        <v>0.059</v>
      </c>
      <c r="F90" s="43">
        <v>0.065</v>
      </c>
      <c r="G90" s="43">
        <v>0.064</v>
      </c>
      <c r="H90" s="43">
        <v>0.063</v>
      </c>
      <c r="I90" s="43">
        <v>0.064</v>
      </c>
      <c r="J90" s="44" t="s">
        <v>92</v>
      </c>
    </row>
    <row r="91" spans="1:10" ht="13.5">
      <c r="A91" s="90"/>
      <c r="B91" s="40" t="s">
        <v>24</v>
      </c>
      <c r="C91" s="39" t="s">
        <v>71</v>
      </c>
      <c r="D91" s="42">
        <v>0.113</v>
      </c>
      <c r="E91" s="42">
        <v>0.115</v>
      </c>
      <c r="F91" s="42">
        <v>0.098</v>
      </c>
      <c r="G91" s="42">
        <v>0.091</v>
      </c>
      <c r="H91" s="42">
        <v>0.09</v>
      </c>
      <c r="I91" s="41" t="s">
        <v>92</v>
      </c>
      <c r="J91" s="41" t="s">
        <v>92</v>
      </c>
    </row>
    <row r="92" spans="1:10" ht="13.5">
      <c r="A92" s="90"/>
      <c r="B92" s="45" t="s">
        <v>95</v>
      </c>
      <c r="C92" s="39" t="s">
        <v>71</v>
      </c>
      <c r="D92" s="43">
        <v>0.213</v>
      </c>
      <c r="E92" s="44" t="s">
        <v>92</v>
      </c>
      <c r="F92" s="44" t="s">
        <v>92</v>
      </c>
      <c r="G92" s="43">
        <v>0.199</v>
      </c>
      <c r="H92" s="43">
        <v>0.209</v>
      </c>
      <c r="I92" s="43">
        <v>0.209</v>
      </c>
      <c r="J92" s="44" t="s">
        <v>92</v>
      </c>
    </row>
    <row r="93" spans="1:10" ht="13.5">
      <c r="A93" s="90"/>
      <c r="B93" s="40" t="s">
        <v>25</v>
      </c>
      <c r="C93" s="39" t="s">
        <v>71</v>
      </c>
      <c r="D93" s="41" t="s">
        <v>92</v>
      </c>
      <c r="E93" s="41" t="s">
        <v>92</v>
      </c>
      <c r="F93" s="41" t="s">
        <v>92</v>
      </c>
      <c r="G93" s="42">
        <v>0.118</v>
      </c>
      <c r="H93" s="42">
        <v>0.121</v>
      </c>
      <c r="I93" s="42">
        <v>0.13</v>
      </c>
      <c r="J93" s="41" t="s">
        <v>92</v>
      </c>
    </row>
    <row r="94" spans="1:10" ht="13.5">
      <c r="A94" s="90"/>
      <c r="B94" s="40" t="s">
        <v>96</v>
      </c>
      <c r="C94" s="39" t="s">
        <v>71</v>
      </c>
      <c r="D94" s="44" t="s">
        <v>92</v>
      </c>
      <c r="E94" s="43">
        <v>0.157</v>
      </c>
      <c r="F94" s="44" t="s">
        <v>92</v>
      </c>
      <c r="G94" s="44" t="s">
        <v>92</v>
      </c>
      <c r="H94" s="43">
        <v>0.16</v>
      </c>
      <c r="I94" s="44" t="s">
        <v>92</v>
      </c>
      <c r="J94" s="44" t="s">
        <v>92</v>
      </c>
    </row>
    <row r="95" spans="1:10" ht="13.5">
      <c r="A95" s="90"/>
      <c r="B95" s="40" t="s">
        <v>97</v>
      </c>
      <c r="C95" s="39" t="s">
        <v>71</v>
      </c>
      <c r="D95" s="41" t="s">
        <v>92</v>
      </c>
      <c r="E95" s="42">
        <v>0.143</v>
      </c>
      <c r="F95" s="42">
        <v>0.148</v>
      </c>
      <c r="G95" s="42">
        <v>0.152</v>
      </c>
      <c r="H95" s="42">
        <v>0.153</v>
      </c>
      <c r="I95" s="42">
        <v>0.149</v>
      </c>
      <c r="J95" s="42">
        <v>0.152</v>
      </c>
    </row>
    <row r="96" spans="1:10" ht="13.5">
      <c r="A96" s="90"/>
      <c r="B96" s="40" t="s">
        <v>31</v>
      </c>
      <c r="C96" s="39" t="s">
        <v>71</v>
      </c>
      <c r="D96" s="43">
        <v>0.088</v>
      </c>
      <c r="E96" s="43">
        <v>0.076</v>
      </c>
      <c r="F96" s="43">
        <v>0.072</v>
      </c>
      <c r="G96" s="43">
        <v>0.085</v>
      </c>
      <c r="H96" s="43">
        <v>0.081</v>
      </c>
      <c r="I96" s="43">
        <v>0.072</v>
      </c>
      <c r="J96" s="44" t="s">
        <v>92</v>
      </c>
    </row>
    <row r="97" spans="1:10" ht="13.5">
      <c r="A97" s="90"/>
      <c r="B97" s="40" t="s">
        <v>33</v>
      </c>
      <c r="C97" s="39" t="s">
        <v>71</v>
      </c>
      <c r="D97" s="41" t="s">
        <v>92</v>
      </c>
      <c r="E97" s="41" t="s">
        <v>92</v>
      </c>
      <c r="F97" s="41" t="s">
        <v>92</v>
      </c>
      <c r="G97" s="42">
        <v>0.209</v>
      </c>
      <c r="H97" s="41" t="s">
        <v>92</v>
      </c>
      <c r="I97" s="42">
        <v>0.204</v>
      </c>
      <c r="J97" s="41" t="s">
        <v>92</v>
      </c>
    </row>
    <row r="98" spans="1:10" ht="13.5">
      <c r="A98" s="90"/>
      <c r="B98" s="40" t="s">
        <v>36</v>
      </c>
      <c r="C98" s="39" t="s">
        <v>71</v>
      </c>
      <c r="D98" s="43">
        <v>0.078</v>
      </c>
      <c r="E98" s="43">
        <v>0.067</v>
      </c>
      <c r="F98" s="43">
        <v>0.067</v>
      </c>
      <c r="G98" s="43">
        <v>0.069</v>
      </c>
      <c r="H98" s="43">
        <v>0.074</v>
      </c>
      <c r="I98" s="43">
        <v>0.075</v>
      </c>
      <c r="J98" s="44" t="s">
        <v>92</v>
      </c>
    </row>
    <row r="99" spans="1:10" ht="13.5">
      <c r="A99" s="90"/>
      <c r="B99" s="40" t="s">
        <v>98</v>
      </c>
      <c r="C99" s="39" t="s">
        <v>71</v>
      </c>
      <c r="D99" s="41" t="s">
        <v>92</v>
      </c>
      <c r="E99" s="41" t="s">
        <v>92</v>
      </c>
      <c r="F99" s="41" t="s">
        <v>92</v>
      </c>
      <c r="G99" s="42">
        <v>0.11</v>
      </c>
      <c r="H99" s="42">
        <v>0.103</v>
      </c>
      <c r="I99" s="41" t="s">
        <v>92</v>
      </c>
      <c r="J99" s="41" t="s">
        <v>92</v>
      </c>
    </row>
    <row r="100" spans="1:10" ht="13.5">
      <c r="A100" s="90"/>
      <c r="B100" s="40" t="s">
        <v>37</v>
      </c>
      <c r="C100" s="39" t="s">
        <v>71</v>
      </c>
      <c r="D100" s="44" t="s">
        <v>92</v>
      </c>
      <c r="E100" s="44" t="s">
        <v>92</v>
      </c>
      <c r="F100" s="44" t="s">
        <v>92</v>
      </c>
      <c r="G100" s="43">
        <v>0.078</v>
      </c>
      <c r="H100" s="43">
        <v>0.075</v>
      </c>
      <c r="I100" s="43">
        <v>0.075</v>
      </c>
      <c r="J100" s="44" t="s">
        <v>92</v>
      </c>
    </row>
    <row r="101" spans="1:10" ht="13.5">
      <c r="A101" s="90"/>
      <c r="B101" s="40" t="s">
        <v>40</v>
      </c>
      <c r="C101" s="39" t="s">
        <v>71</v>
      </c>
      <c r="D101" s="42">
        <v>0.124</v>
      </c>
      <c r="E101" s="42">
        <v>0.115</v>
      </c>
      <c r="F101" s="42">
        <v>0.101</v>
      </c>
      <c r="G101" s="42">
        <v>0.112</v>
      </c>
      <c r="H101" s="42">
        <v>0.113</v>
      </c>
      <c r="I101" s="42">
        <v>0.11</v>
      </c>
      <c r="J101" s="41" t="s">
        <v>92</v>
      </c>
    </row>
    <row r="102" spans="1:10" ht="13.5">
      <c r="A102" s="90"/>
      <c r="B102" s="40" t="s">
        <v>41</v>
      </c>
      <c r="C102" s="39" t="s">
        <v>71</v>
      </c>
      <c r="D102" s="43">
        <v>0.127</v>
      </c>
      <c r="E102" s="43">
        <v>0.127</v>
      </c>
      <c r="F102" s="43">
        <v>0.136</v>
      </c>
      <c r="G102" s="43">
        <v>0.12</v>
      </c>
      <c r="H102" s="43">
        <v>0.12</v>
      </c>
      <c r="I102" s="43">
        <v>0.114</v>
      </c>
      <c r="J102" s="44" t="s">
        <v>92</v>
      </c>
    </row>
    <row r="103" spans="1:10" ht="13.5">
      <c r="A103" s="90"/>
      <c r="B103" s="40" t="s">
        <v>99</v>
      </c>
      <c r="C103" s="39" t="s">
        <v>71</v>
      </c>
      <c r="D103" s="42">
        <v>0.074</v>
      </c>
      <c r="E103" s="42">
        <v>0.062</v>
      </c>
      <c r="F103" s="42">
        <v>0.067</v>
      </c>
      <c r="G103" s="42">
        <v>0.072</v>
      </c>
      <c r="H103" s="42">
        <v>0.077</v>
      </c>
      <c r="I103" s="42">
        <v>0.078</v>
      </c>
      <c r="J103" s="41" t="s">
        <v>92</v>
      </c>
    </row>
    <row r="104" spans="1:10" ht="13.5">
      <c r="A104" s="90"/>
      <c r="B104" s="40" t="s">
        <v>45</v>
      </c>
      <c r="C104" s="39" t="s">
        <v>71</v>
      </c>
      <c r="D104" s="43">
        <v>0.078</v>
      </c>
      <c r="E104" s="43">
        <v>0.077</v>
      </c>
      <c r="F104" s="43">
        <v>0.082</v>
      </c>
      <c r="G104" s="43">
        <v>0.08</v>
      </c>
      <c r="H104" s="43">
        <v>0.087</v>
      </c>
      <c r="I104" s="43">
        <v>0.092</v>
      </c>
      <c r="J104" s="44" t="s">
        <v>92</v>
      </c>
    </row>
    <row r="105" spans="1:10" ht="13.5">
      <c r="A105" s="90"/>
      <c r="B105" s="40" t="s">
        <v>46</v>
      </c>
      <c r="C105" s="39" t="s">
        <v>71</v>
      </c>
      <c r="D105" s="42">
        <v>0.151</v>
      </c>
      <c r="E105" s="42">
        <v>0.137</v>
      </c>
      <c r="F105" s="42">
        <v>0.137</v>
      </c>
      <c r="G105" s="42">
        <v>0.14</v>
      </c>
      <c r="H105" s="42">
        <v>0.155</v>
      </c>
      <c r="I105" s="42">
        <v>0.154</v>
      </c>
      <c r="J105" s="41" t="s">
        <v>92</v>
      </c>
    </row>
    <row r="106" spans="1:10" ht="13.5">
      <c r="A106" s="90"/>
      <c r="B106" s="40" t="s">
        <v>47</v>
      </c>
      <c r="C106" s="39" t="s">
        <v>71</v>
      </c>
      <c r="D106" s="44" t="s">
        <v>92</v>
      </c>
      <c r="E106" s="44" t="s">
        <v>92</v>
      </c>
      <c r="F106" s="44" t="s">
        <v>92</v>
      </c>
      <c r="G106" s="43">
        <v>0.083543</v>
      </c>
      <c r="H106" s="43">
        <v>0.087</v>
      </c>
      <c r="I106" s="43">
        <v>0.091</v>
      </c>
      <c r="J106" s="44" t="s">
        <v>92</v>
      </c>
    </row>
    <row r="107" spans="1:10" ht="13.5">
      <c r="A107" s="90"/>
      <c r="B107" s="40" t="s">
        <v>48</v>
      </c>
      <c r="C107" s="39" t="s">
        <v>71</v>
      </c>
      <c r="D107" s="41" t="s">
        <v>92</v>
      </c>
      <c r="E107" s="41" t="s">
        <v>92</v>
      </c>
      <c r="F107" s="41" t="s">
        <v>92</v>
      </c>
      <c r="G107" s="41" t="s">
        <v>92</v>
      </c>
      <c r="H107" s="42">
        <v>0.095</v>
      </c>
      <c r="I107" s="41" t="s">
        <v>92</v>
      </c>
      <c r="J107" s="41" t="s">
        <v>92</v>
      </c>
    </row>
    <row r="108" spans="1:10" ht="13.5">
      <c r="A108" s="90"/>
      <c r="B108" s="40" t="s">
        <v>49</v>
      </c>
      <c r="C108" s="39" t="s">
        <v>71</v>
      </c>
      <c r="D108" s="44" t="s">
        <v>92</v>
      </c>
      <c r="E108" s="44" t="s">
        <v>92</v>
      </c>
      <c r="F108" s="43">
        <v>0.17</v>
      </c>
      <c r="G108" s="44" t="s">
        <v>92</v>
      </c>
      <c r="H108" s="43">
        <v>0.193</v>
      </c>
      <c r="I108" s="44" t="s">
        <v>92</v>
      </c>
      <c r="J108" s="44" t="s">
        <v>92</v>
      </c>
    </row>
    <row r="109" spans="1:10" ht="13.5">
      <c r="A109" s="90"/>
      <c r="B109" s="40" t="s">
        <v>50</v>
      </c>
      <c r="C109" s="39" t="s">
        <v>71</v>
      </c>
      <c r="D109" s="42">
        <v>0.105</v>
      </c>
      <c r="E109" s="42">
        <v>0.112</v>
      </c>
      <c r="F109" s="42">
        <v>0.113</v>
      </c>
      <c r="G109" s="42">
        <v>0.109</v>
      </c>
      <c r="H109" s="42">
        <v>0.099</v>
      </c>
      <c r="I109" s="42">
        <v>0.1</v>
      </c>
      <c r="J109" s="41" t="s">
        <v>92</v>
      </c>
    </row>
    <row r="110" spans="1:10" ht="13.5">
      <c r="A110" s="90"/>
      <c r="B110" s="40" t="s">
        <v>100</v>
      </c>
      <c r="C110" s="39" t="s">
        <v>71</v>
      </c>
      <c r="D110" s="43">
        <v>0.17</v>
      </c>
      <c r="E110" s="43">
        <v>0.168</v>
      </c>
      <c r="F110" s="43">
        <v>0.176</v>
      </c>
      <c r="G110" s="43">
        <v>0.173</v>
      </c>
      <c r="H110" s="44" t="s">
        <v>92</v>
      </c>
      <c r="I110" s="43">
        <v>0.174</v>
      </c>
      <c r="J110" s="44" t="s">
        <v>92</v>
      </c>
    </row>
    <row r="111" spans="1:10" ht="13.5">
      <c r="A111" s="91"/>
      <c r="B111" s="40" t="s">
        <v>101</v>
      </c>
      <c r="C111" s="39" t="s">
        <v>71</v>
      </c>
      <c r="D111" s="41" t="s">
        <v>92</v>
      </c>
      <c r="E111" s="41" t="s">
        <v>92</v>
      </c>
      <c r="F111" s="41" t="s">
        <v>92</v>
      </c>
      <c r="G111" s="42">
        <v>0.17</v>
      </c>
      <c r="H111" s="41" t="s">
        <v>92</v>
      </c>
      <c r="I111" s="42">
        <v>0.142</v>
      </c>
      <c r="J111" s="41" t="s">
        <v>92</v>
      </c>
    </row>
    <row r="112" spans="1:10" ht="13.5">
      <c r="A112" s="89" t="s">
        <v>104</v>
      </c>
      <c r="B112" s="40" t="s">
        <v>91</v>
      </c>
      <c r="C112" s="39" t="s">
        <v>71</v>
      </c>
      <c r="D112" s="44" t="s">
        <v>92</v>
      </c>
      <c r="E112" s="44" t="s">
        <v>92</v>
      </c>
      <c r="F112" s="44" t="s">
        <v>92</v>
      </c>
      <c r="G112" s="43">
        <v>0.146</v>
      </c>
      <c r="H112" s="44" t="s">
        <v>92</v>
      </c>
      <c r="I112" s="43">
        <v>0.145</v>
      </c>
      <c r="J112" s="44" t="s">
        <v>92</v>
      </c>
    </row>
    <row r="113" spans="1:10" ht="13.5">
      <c r="A113" s="90"/>
      <c r="B113" s="40" t="s">
        <v>0</v>
      </c>
      <c r="C113" s="39" t="s">
        <v>71</v>
      </c>
      <c r="D113" s="42">
        <v>0.077</v>
      </c>
      <c r="E113" s="42">
        <v>0.077</v>
      </c>
      <c r="F113" s="42">
        <v>0.072</v>
      </c>
      <c r="G113" s="42">
        <v>0.079</v>
      </c>
      <c r="H113" s="42">
        <v>0.075</v>
      </c>
      <c r="I113" s="42">
        <v>0.081</v>
      </c>
      <c r="J113" s="41" t="s">
        <v>92</v>
      </c>
    </row>
    <row r="114" spans="1:10" ht="13.5">
      <c r="A114" s="90"/>
      <c r="B114" s="40" t="s">
        <v>2</v>
      </c>
      <c r="C114" s="39" t="s">
        <v>71</v>
      </c>
      <c r="D114" s="43">
        <v>0.094</v>
      </c>
      <c r="E114" s="43">
        <v>0.099</v>
      </c>
      <c r="F114" s="43">
        <v>0.091</v>
      </c>
      <c r="G114" s="43">
        <v>0.094</v>
      </c>
      <c r="H114" s="43">
        <v>0.094</v>
      </c>
      <c r="I114" s="43">
        <v>0.097</v>
      </c>
      <c r="J114" s="44" t="s">
        <v>92</v>
      </c>
    </row>
    <row r="115" spans="1:10" ht="13.5">
      <c r="A115" s="90"/>
      <c r="B115" s="40" t="s">
        <v>93</v>
      </c>
      <c r="C115" s="39" t="s">
        <v>71</v>
      </c>
      <c r="D115" s="42">
        <v>0.117</v>
      </c>
      <c r="E115" s="42">
        <v>0.112</v>
      </c>
      <c r="F115" s="42">
        <v>0.113</v>
      </c>
      <c r="G115" s="42">
        <v>0.119</v>
      </c>
      <c r="H115" s="42">
        <v>0.123</v>
      </c>
      <c r="I115" s="42">
        <v>0.119</v>
      </c>
      <c r="J115" s="41" t="s">
        <v>92</v>
      </c>
    </row>
    <row r="116" spans="1:10" ht="13.5">
      <c r="A116" s="90"/>
      <c r="B116" s="40" t="s">
        <v>94</v>
      </c>
      <c r="C116" s="39" t="s">
        <v>71</v>
      </c>
      <c r="D116" s="44" t="s">
        <v>92</v>
      </c>
      <c r="E116" s="43">
        <v>0.192</v>
      </c>
      <c r="F116" s="44" t="s">
        <v>92</v>
      </c>
      <c r="G116" s="44" t="s">
        <v>92</v>
      </c>
      <c r="H116" s="43">
        <v>0.185</v>
      </c>
      <c r="I116" s="44" t="s">
        <v>92</v>
      </c>
      <c r="J116" s="43">
        <v>0.18</v>
      </c>
    </row>
    <row r="117" spans="1:10" ht="13.5">
      <c r="A117" s="90"/>
      <c r="B117" s="40" t="s">
        <v>8</v>
      </c>
      <c r="C117" s="39" t="s">
        <v>71</v>
      </c>
      <c r="D117" s="42">
        <v>0.055</v>
      </c>
      <c r="E117" s="42">
        <v>0.055</v>
      </c>
      <c r="F117" s="42">
        <v>0.054</v>
      </c>
      <c r="G117" s="42">
        <v>0.055</v>
      </c>
      <c r="H117" s="42">
        <v>0.059</v>
      </c>
      <c r="I117" s="42">
        <v>0.058</v>
      </c>
      <c r="J117" s="41" t="s">
        <v>92</v>
      </c>
    </row>
    <row r="118" spans="1:10" ht="13.5">
      <c r="A118" s="90"/>
      <c r="B118" s="40" t="s">
        <v>9</v>
      </c>
      <c r="C118" s="39" t="s">
        <v>71</v>
      </c>
      <c r="D118" s="43">
        <v>0.053</v>
      </c>
      <c r="E118" s="43">
        <v>0.056</v>
      </c>
      <c r="F118" s="43">
        <v>0.061</v>
      </c>
      <c r="G118" s="43">
        <v>0.066</v>
      </c>
      <c r="H118" s="43">
        <v>0.064</v>
      </c>
      <c r="I118" s="43">
        <v>0.06</v>
      </c>
      <c r="J118" s="44" t="s">
        <v>92</v>
      </c>
    </row>
    <row r="119" spans="1:10" ht="13.5">
      <c r="A119" s="90"/>
      <c r="B119" s="40" t="s">
        <v>14</v>
      </c>
      <c r="C119" s="39" t="s">
        <v>71</v>
      </c>
      <c r="D119" s="42">
        <v>0.135</v>
      </c>
      <c r="E119" s="42">
        <v>0.138</v>
      </c>
      <c r="F119" s="42">
        <v>0.139</v>
      </c>
      <c r="G119" s="42">
        <v>0.125</v>
      </c>
      <c r="H119" s="42">
        <v>0.111</v>
      </c>
      <c r="I119" s="42">
        <v>0.117</v>
      </c>
      <c r="J119" s="41" t="s">
        <v>92</v>
      </c>
    </row>
    <row r="120" spans="1:10" ht="13.5">
      <c r="A120" s="90"/>
      <c r="B120" s="40" t="s">
        <v>16</v>
      </c>
      <c r="C120" s="39" t="s">
        <v>71</v>
      </c>
      <c r="D120" s="44" t="s">
        <v>92</v>
      </c>
      <c r="E120" s="44" t="s">
        <v>92</v>
      </c>
      <c r="F120" s="44" t="s">
        <v>92</v>
      </c>
      <c r="G120" s="43">
        <v>0.08</v>
      </c>
      <c r="H120" s="43">
        <v>0.074</v>
      </c>
      <c r="I120" s="43">
        <v>0.073</v>
      </c>
      <c r="J120" s="44" t="s">
        <v>92</v>
      </c>
    </row>
    <row r="121" spans="1:10" ht="13.5">
      <c r="A121" s="90"/>
      <c r="B121" s="40" t="s">
        <v>17</v>
      </c>
      <c r="C121" s="39" t="s">
        <v>71</v>
      </c>
      <c r="D121" s="42">
        <v>0.072</v>
      </c>
      <c r="E121" s="41" t="s">
        <v>92</v>
      </c>
      <c r="F121" s="41" t="s">
        <v>92</v>
      </c>
      <c r="G121" s="42">
        <v>0.072</v>
      </c>
      <c r="H121" s="42">
        <v>0.075</v>
      </c>
      <c r="I121" s="42">
        <v>0.079</v>
      </c>
      <c r="J121" s="41" t="s">
        <v>92</v>
      </c>
    </row>
    <row r="122" spans="1:10" ht="13.5">
      <c r="A122" s="90"/>
      <c r="B122" s="45" t="s">
        <v>18</v>
      </c>
      <c r="C122" s="39" t="s">
        <v>71</v>
      </c>
      <c r="D122" s="44" t="s">
        <v>92</v>
      </c>
      <c r="E122" s="44" t="s">
        <v>92</v>
      </c>
      <c r="F122" s="44" t="s">
        <v>92</v>
      </c>
      <c r="G122" s="43">
        <v>0.085</v>
      </c>
      <c r="H122" s="43">
        <v>0.095</v>
      </c>
      <c r="I122" s="43">
        <v>0.088</v>
      </c>
      <c r="J122" s="44" t="s">
        <v>92</v>
      </c>
    </row>
    <row r="123" spans="1:10" ht="13.5">
      <c r="A123" s="90"/>
      <c r="B123" s="40" t="s">
        <v>19</v>
      </c>
      <c r="C123" s="39" t="s">
        <v>71</v>
      </c>
      <c r="D123" s="42">
        <v>0.13</v>
      </c>
      <c r="E123" s="42">
        <v>0.134</v>
      </c>
      <c r="F123" s="42">
        <v>0.139</v>
      </c>
      <c r="G123" s="42">
        <v>0.133</v>
      </c>
      <c r="H123" s="42">
        <v>0.13</v>
      </c>
      <c r="I123" s="42">
        <v>0.143</v>
      </c>
      <c r="J123" s="41" t="s">
        <v>92</v>
      </c>
    </row>
    <row r="124" spans="1:10" ht="13.5">
      <c r="A124" s="90"/>
      <c r="B124" s="40" t="s">
        <v>20</v>
      </c>
      <c r="C124" s="39" t="s">
        <v>71</v>
      </c>
      <c r="D124" s="43">
        <v>0.071</v>
      </c>
      <c r="E124" s="44" t="s">
        <v>92</v>
      </c>
      <c r="F124" s="43">
        <v>0.064</v>
      </c>
      <c r="G124" s="44" t="s">
        <v>92</v>
      </c>
      <c r="H124" s="43">
        <v>0.068</v>
      </c>
      <c r="I124" s="44" t="s">
        <v>92</v>
      </c>
      <c r="J124" s="44" t="s">
        <v>92</v>
      </c>
    </row>
    <row r="125" spans="1:10" ht="13.5">
      <c r="A125" s="90"/>
      <c r="B125" s="40" t="s">
        <v>21</v>
      </c>
      <c r="C125" s="39" t="s">
        <v>71</v>
      </c>
      <c r="D125" s="42">
        <v>0.063</v>
      </c>
      <c r="E125" s="42">
        <v>0.059</v>
      </c>
      <c r="F125" s="42">
        <v>0.065</v>
      </c>
      <c r="G125" s="42">
        <v>0.064</v>
      </c>
      <c r="H125" s="42">
        <v>0.063</v>
      </c>
      <c r="I125" s="42">
        <v>0.064</v>
      </c>
      <c r="J125" s="41" t="s">
        <v>92</v>
      </c>
    </row>
    <row r="126" spans="1:10" ht="13.5">
      <c r="A126" s="90"/>
      <c r="B126" s="40" t="s">
        <v>24</v>
      </c>
      <c r="C126" s="39" t="s">
        <v>71</v>
      </c>
      <c r="D126" s="43">
        <v>0.113</v>
      </c>
      <c r="E126" s="43">
        <v>0.115</v>
      </c>
      <c r="F126" s="43">
        <v>0.098</v>
      </c>
      <c r="G126" s="43">
        <v>0.091</v>
      </c>
      <c r="H126" s="43">
        <v>0.09</v>
      </c>
      <c r="I126" s="44" t="s">
        <v>92</v>
      </c>
      <c r="J126" s="44" t="s">
        <v>92</v>
      </c>
    </row>
    <row r="127" spans="1:10" ht="13.5">
      <c r="A127" s="90"/>
      <c r="B127" s="45" t="s">
        <v>95</v>
      </c>
      <c r="C127" s="39" t="s">
        <v>71</v>
      </c>
      <c r="D127" s="42">
        <v>0.213</v>
      </c>
      <c r="E127" s="41" t="s">
        <v>92</v>
      </c>
      <c r="F127" s="41" t="s">
        <v>92</v>
      </c>
      <c r="G127" s="42">
        <v>0.199</v>
      </c>
      <c r="H127" s="42">
        <v>0.209</v>
      </c>
      <c r="I127" s="42">
        <v>0.209</v>
      </c>
      <c r="J127" s="41" t="s">
        <v>92</v>
      </c>
    </row>
    <row r="128" spans="1:10" ht="13.5">
      <c r="A128" s="90"/>
      <c r="B128" s="40" t="s">
        <v>25</v>
      </c>
      <c r="C128" s="39" t="s">
        <v>71</v>
      </c>
      <c r="D128" s="44" t="s">
        <v>92</v>
      </c>
      <c r="E128" s="44" t="s">
        <v>92</v>
      </c>
      <c r="F128" s="44" t="s">
        <v>92</v>
      </c>
      <c r="G128" s="43">
        <v>0.118</v>
      </c>
      <c r="H128" s="43">
        <v>0.121</v>
      </c>
      <c r="I128" s="43">
        <v>0.13</v>
      </c>
      <c r="J128" s="44" t="s">
        <v>92</v>
      </c>
    </row>
    <row r="129" spans="1:10" ht="13.5">
      <c r="A129" s="90"/>
      <c r="B129" s="40" t="s">
        <v>96</v>
      </c>
      <c r="C129" s="39" t="s">
        <v>71</v>
      </c>
      <c r="D129" s="41" t="s">
        <v>92</v>
      </c>
      <c r="E129" s="42">
        <v>0.157</v>
      </c>
      <c r="F129" s="41" t="s">
        <v>92</v>
      </c>
      <c r="G129" s="41" t="s">
        <v>92</v>
      </c>
      <c r="H129" s="42">
        <v>0.16</v>
      </c>
      <c r="I129" s="41" t="s">
        <v>92</v>
      </c>
      <c r="J129" s="41" t="s">
        <v>92</v>
      </c>
    </row>
    <row r="130" spans="1:10" ht="13.5">
      <c r="A130" s="90"/>
      <c r="B130" s="40" t="s">
        <v>97</v>
      </c>
      <c r="C130" s="39" t="s">
        <v>71</v>
      </c>
      <c r="D130" s="44" t="s">
        <v>92</v>
      </c>
      <c r="E130" s="43">
        <v>0.143</v>
      </c>
      <c r="F130" s="43">
        <v>0.148</v>
      </c>
      <c r="G130" s="43">
        <v>0.152</v>
      </c>
      <c r="H130" s="43">
        <v>0.153</v>
      </c>
      <c r="I130" s="43">
        <v>0.149</v>
      </c>
      <c r="J130" s="43">
        <v>0.152</v>
      </c>
    </row>
    <row r="131" spans="1:10" ht="13.5">
      <c r="A131" s="90"/>
      <c r="B131" s="40" t="s">
        <v>31</v>
      </c>
      <c r="C131" s="39" t="s">
        <v>71</v>
      </c>
      <c r="D131" s="42">
        <v>0.088</v>
      </c>
      <c r="E131" s="42">
        <v>0.076</v>
      </c>
      <c r="F131" s="42">
        <v>0.072</v>
      </c>
      <c r="G131" s="42">
        <v>0.085</v>
      </c>
      <c r="H131" s="42">
        <v>0.081</v>
      </c>
      <c r="I131" s="42">
        <v>0.072</v>
      </c>
      <c r="J131" s="41" t="s">
        <v>92</v>
      </c>
    </row>
    <row r="132" spans="1:10" ht="13.5">
      <c r="A132" s="90"/>
      <c r="B132" s="40" t="s">
        <v>33</v>
      </c>
      <c r="C132" s="39" t="s">
        <v>71</v>
      </c>
      <c r="D132" s="44" t="s">
        <v>92</v>
      </c>
      <c r="E132" s="44" t="s">
        <v>92</v>
      </c>
      <c r="F132" s="44" t="s">
        <v>92</v>
      </c>
      <c r="G132" s="43">
        <v>0.209</v>
      </c>
      <c r="H132" s="44" t="s">
        <v>92</v>
      </c>
      <c r="I132" s="43">
        <v>0.204</v>
      </c>
      <c r="J132" s="44" t="s">
        <v>92</v>
      </c>
    </row>
    <row r="133" spans="1:10" ht="13.5">
      <c r="A133" s="90"/>
      <c r="B133" s="40" t="s">
        <v>36</v>
      </c>
      <c r="C133" s="39" t="s">
        <v>71</v>
      </c>
      <c r="D133" s="42">
        <v>0.078</v>
      </c>
      <c r="E133" s="42">
        <v>0.067</v>
      </c>
      <c r="F133" s="42">
        <v>0.067</v>
      </c>
      <c r="G133" s="42">
        <v>0.069</v>
      </c>
      <c r="H133" s="42">
        <v>0.074</v>
      </c>
      <c r="I133" s="42">
        <v>0.075</v>
      </c>
      <c r="J133" s="41" t="s">
        <v>92</v>
      </c>
    </row>
    <row r="134" spans="1:10" ht="13.5">
      <c r="A134" s="90"/>
      <c r="B134" s="40" t="s">
        <v>98</v>
      </c>
      <c r="C134" s="39" t="s">
        <v>71</v>
      </c>
      <c r="D134" s="44" t="s">
        <v>92</v>
      </c>
      <c r="E134" s="44" t="s">
        <v>92</v>
      </c>
      <c r="F134" s="44" t="s">
        <v>92</v>
      </c>
      <c r="G134" s="43">
        <v>0.11</v>
      </c>
      <c r="H134" s="43">
        <v>0.103</v>
      </c>
      <c r="I134" s="44" t="s">
        <v>92</v>
      </c>
      <c r="J134" s="44" t="s">
        <v>92</v>
      </c>
    </row>
    <row r="135" spans="1:10" ht="13.5">
      <c r="A135" s="90"/>
      <c r="B135" s="40" t="s">
        <v>37</v>
      </c>
      <c r="C135" s="39" t="s">
        <v>71</v>
      </c>
      <c r="D135" s="41" t="s">
        <v>92</v>
      </c>
      <c r="E135" s="41" t="s">
        <v>92</v>
      </c>
      <c r="F135" s="41" t="s">
        <v>92</v>
      </c>
      <c r="G135" s="42">
        <v>0.078</v>
      </c>
      <c r="H135" s="42">
        <v>0.075</v>
      </c>
      <c r="I135" s="42">
        <v>0.075</v>
      </c>
      <c r="J135" s="41" t="s">
        <v>92</v>
      </c>
    </row>
    <row r="136" spans="1:10" ht="13.5">
      <c r="A136" s="90"/>
      <c r="B136" s="40" t="s">
        <v>40</v>
      </c>
      <c r="C136" s="39" t="s">
        <v>71</v>
      </c>
      <c r="D136" s="43">
        <v>0.124</v>
      </c>
      <c r="E136" s="43">
        <v>0.115</v>
      </c>
      <c r="F136" s="43">
        <v>0.101</v>
      </c>
      <c r="G136" s="43">
        <v>0.112</v>
      </c>
      <c r="H136" s="43">
        <v>0.113</v>
      </c>
      <c r="I136" s="43">
        <v>0.11</v>
      </c>
      <c r="J136" s="44" t="s">
        <v>92</v>
      </c>
    </row>
    <row r="137" spans="1:10" ht="13.5">
      <c r="A137" s="90"/>
      <c r="B137" s="40" t="s">
        <v>41</v>
      </c>
      <c r="C137" s="39" t="s">
        <v>71</v>
      </c>
      <c r="D137" s="42">
        <v>0.127</v>
      </c>
      <c r="E137" s="42">
        <v>0.127</v>
      </c>
      <c r="F137" s="42">
        <v>0.136</v>
      </c>
      <c r="G137" s="42">
        <v>0.12</v>
      </c>
      <c r="H137" s="42">
        <v>0.12</v>
      </c>
      <c r="I137" s="42">
        <v>0.114</v>
      </c>
      <c r="J137" s="41" t="s">
        <v>92</v>
      </c>
    </row>
    <row r="138" spans="1:10" ht="13.5">
      <c r="A138" s="90"/>
      <c r="B138" s="40" t="s">
        <v>99</v>
      </c>
      <c r="C138" s="39" t="s">
        <v>71</v>
      </c>
      <c r="D138" s="43">
        <v>0.074</v>
      </c>
      <c r="E138" s="43">
        <v>0.062</v>
      </c>
      <c r="F138" s="43">
        <v>0.067</v>
      </c>
      <c r="G138" s="43">
        <v>0.072</v>
      </c>
      <c r="H138" s="43">
        <v>0.077</v>
      </c>
      <c r="I138" s="43">
        <v>0.078</v>
      </c>
      <c r="J138" s="44" t="s">
        <v>92</v>
      </c>
    </row>
    <row r="139" spans="1:10" ht="13.5">
      <c r="A139" s="90"/>
      <c r="B139" s="40" t="s">
        <v>45</v>
      </c>
      <c r="C139" s="39" t="s">
        <v>71</v>
      </c>
      <c r="D139" s="42">
        <v>0.078</v>
      </c>
      <c r="E139" s="42">
        <v>0.077</v>
      </c>
      <c r="F139" s="42">
        <v>0.082</v>
      </c>
      <c r="G139" s="42">
        <v>0.08</v>
      </c>
      <c r="H139" s="42">
        <v>0.087</v>
      </c>
      <c r="I139" s="42">
        <v>0.092</v>
      </c>
      <c r="J139" s="41" t="s">
        <v>92</v>
      </c>
    </row>
    <row r="140" spans="1:10" ht="13.5">
      <c r="A140" s="90"/>
      <c r="B140" s="40" t="s">
        <v>46</v>
      </c>
      <c r="C140" s="39" t="s">
        <v>71</v>
      </c>
      <c r="D140" s="43">
        <v>0.151</v>
      </c>
      <c r="E140" s="43">
        <v>0.137</v>
      </c>
      <c r="F140" s="43">
        <v>0.137</v>
      </c>
      <c r="G140" s="43">
        <v>0.14</v>
      </c>
      <c r="H140" s="43">
        <v>0.155</v>
      </c>
      <c r="I140" s="43">
        <v>0.154</v>
      </c>
      <c r="J140" s="44" t="s">
        <v>92</v>
      </c>
    </row>
    <row r="141" spans="1:10" ht="13.5">
      <c r="A141" s="90"/>
      <c r="B141" s="40" t="s">
        <v>47</v>
      </c>
      <c r="C141" s="39" t="s">
        <v>71</v>
      </c>
      <c r="D141" s="41" t="s">
        <v>92</v>
      </c>
      <c r="E141" s="41" t="s">
        <v>92</v>
      </c>
      <c r="F141" s="41" t="s">
        <v>92</v>
      </c>
      <c r="G141" s="42">
        <v>0.083543</v>
      </c>
      <c r="H141" s="42">
        <v>0.087</v>
      </c>
      <c r="I141" s="42">
        <v>0.091</v>
      </c>
      <c r="J141" s="41" t="s">
        <v>92</v>
      </c>
    </row>
    <row r="142" spans="1:10" ht="13.5">
      <c r="A142" s="90"/>
      <c r="B142" s="40" t="s">
        <v>48</v>
      </c>
      <c r="C142" s="39" t="s">
        <v>71</v>
      </c>
      <c r="D142" s="44" t="s">
        <v>92</v>
      </c>
      <c r="E142" s="44" t="s">
        <v>92</v>
      </c>
      <c r="F142" s="44" t="s">
        <v>92</v>
      </c>
      <c r="G142" s="44" t="s">
        <v>92</v>
      </c>
      <c r="H142" s="43">
        <v>0.095</v>
      </c>
      <c r="I142" s="44" t="s">
        <v>92</v>
      </c>
      <c r="J142" s="44" t="s">
        <v>92</v>
      </c>
    </row>
    <row r="143" spans="1:10" ht="13.5">
      <c r="A143" s="90"/>
      <c r="B143" s="40" t="s">
        <v>49</v>
      </c>
      <c r="C143" s="39" t="s">
        <v>71</v>
      </c>
      <c r="D143" s="41" t="s">
        <v>92</v>
      </c>
      <c r="E143" s="41" t="s">
        <v>92</v>
      </c>
      <c r="F143" s="42">
        <v>0.169</v>
      </c>
      <c r="G143" s="41" t="s">
        <v>92</v>
      </c>
      <c r="H143" s="42">
        <v>0.193</v>
      </c>
      <c r="I143" s="41" t="s">
        <v>92</v>
      </c>
      <c r="J143" s="41" t="s">
        <v>92</v>
      </c>
    </row>
    <row r="144" spans="1:10" ht="13.5">
      <c r="A144" s="90"/>
      <c r="B144" s="40" t="s">
        <v>50</v>
      </c>
      <c r="C144" s="39" t="s">
        <v>71</v>
      </c>
      <c r="D144" s="43">
        <v>0.105</v>
      </c>
      <c r="E144" s="43">
        <v>0.112</v>
      </c>
      <c r="F144" s="43">
        <v>0.113</v>
      </c>
      <c r="G144" s="43">
        <v>0.109</v>
      </c>
      <c r="H144" s="43">
        <v>0.099</v>
      </c>
      <c r="I144" s="43">
        <v>0.099</v>
      </c>
      <c r="J144" s="44" t="s">
        <v>92</v>
      </c>
    </row>
    <row r="145" spans="1:10" ht="13.5">
      <c r="A145" s="90"/>
      <c r="B145" s="40" t="s">
        <v>100</v>
      </c>
      <c r="C145" s="39" t="s">
        <v>71</v>
      </c>
      <c r="D145" s="42">
        <v>0.17</v>
      </c>
      <c r="E145" s="41" t="s">
        <v>92</v>
      </c>
      <c r="F145" s="41" t="s">
        <v>92</v>
      </c>
      <c r="G145" s="42">
        <v>0.173</v>
      </c>
      <c r="H145" s="41" t="s">
        <v>92</v>
      </c>
      <c r="I145" s="42">
        <v>0.174</v>
      </c>
      <c r="J145" s="41" t="s">
        <v>92</v>
      </c>
    </row>
    <row r="146" spans="1:10" ht="13.5">
      <c r="A146" s="91"/>
      <c r="B146" s="40" t="s">
        <v>101</v>
      </c>
      <c r="C146" s="39" t="s">
        <v>71</v>
      </c>
      <c r="D146" s="44" t="s">
        <v>92</v>
      </c>
      <c r="E146" s="44" t="s">
        <v>92</v>
      </c>
      <c r="F146" s="44" t="s">
        <v>92</v>
      </c>
      <c r="G146" s="43">
        <v>0.17</v>
      </c>
      <c r="H146" s="44" t="s">
        <v>92</v>
      </c>
      <c r="I146" s="43">
        <v>0.142</v>
      </c>
      <c r="J146" s="44" t="s">
        <v>92</v>
      </c>
    </row>
    <row r="147" spans="1:10" ht="13.5">
      <c r="A147" s="89" t="s">
        <v>105</v>
      </c>
      <c r="B147" s="40" t="s">
        <v>91</v>
      </c>
      <c r="C147" s="39" t="s">
        <v>71</v>
      </c>
      <c r="D147" s="41" t="s">
        <v>92</v>
      </c>
      <c r="E147" s="41" t="s">
        <v>92</v>
      </c>
      <c r="F147" s="41" t="s">
        <v>92</v>
      </c>
      <c r="G147" s="42">
        <v>0.317</v>
      </c>
      <c r="H147" s="41" t="s">
        <v>92</v>
      </c>
      <c r="I147" s="42">
        <v>0.31</v>
      </c>
      <c r="J147" s="41" t="s">
        <v>92</v>
      </c>
    </row>
    <row r="148" spans="1:10" ht="13.5">
      <c r="A148" s="90"/>
      <c r="B148" s="40" t="s">
        <v>0</v>
      </c>
      <c r="C148" s="39" t="s">
        <v>71</v>
      </c>
      <c r="D148" s="43">
        <v>0.331</v>
      </c>
      <c r="E148" s="43">
        <v>0.347</v>
      </c>
      <c r="F148" s="43">
        <v>0.332</v>
      </c>
      <c r="G148" s="43">
        <v>0.332</v>
      </c>
      <c r="H148" s="43">
        <v>0.337</v>
      </c>
      <c r="I148" s="43">
        <v>0.336</v>
      </c>
      <c r="J148" s="44" t="s">
        <v>92</v>
      </c>
    </row>
    <row r="149" spans="1:10" ht="13.5">
      <c r="A149" s="90"/>
      <c r="B149" s="40" t="s">
        <v>2</v>
      </c>
      <c r="C149" s="39" t="s">
        <v>71</v>
      </c>
      <c r="D149" s="42">
        <v>0.325</v>
      </c>
      <c r="E149" s="42">
        <v>0.335</v>
      </c>
      <c r="F149" s="42">
        <v>0.328</v>
      </c>
      <c r="G149" s="42">
        <v>0.332</v>
      </c>
      <c r="H149" s="42">
        <v>0.345</v>
      </c>
      <c r="I149" s="42">
        <v>0.353</v>
      </c>
      <c r="J149" s="41" t="s">
        <v>92</v>
      </c>
    </row>
    <row r="150" spans="1:10" ht="13.5">
      <c r="A150" s="90"/>
      <c r="B150" s="40" t="s">
        <v>93</v>
      </c>
      <c r="C150" s="39" t="s">
        <v>71</v>
      </c>
      <c r="D150" s="43">
        <v>0.295</v>
      </c>
      <c r="E150" s="43">
        <v>0.289</v>
      </c>
      <c r="F150" s="43">
        <v>0.286</v>
      </c>
      <c r="G150" s="43">
        <v>0.294</v>
      </c>
      <c r="H150" s="43">
        <v>0.303</v>
      </c>
      <c r="I150" s="43">
        <v>0.304</v>
      </c>
      <c r="J150" s="44" t="s">
        <v>92</v>
      </c>
    </row>
    <row r="151" spans="1:10" ht="13.5">
      <c r="A151" s="90"/>
      <c r="B151" s="40" t="s">
        <v>94</v>
      </c>
      <c r="C151" s="39" t="s">
        <v>71</v>
      </c>
      <c r="D151" s="41" t="s">
        <v>92</v>
      </c>
      <c r="E151" s="42">
        <v>0.266</v>
      </c>
      <c r="F151" s="41" t="s">
        <v>92</v>
      </c>
      <c r="G151" s="41" t="s">
        <v>92</v>
      </c>
      <c r="H151" s="42">
        <v>0.277</v>
      </c>
      <c r="I151" s="41" t="s">
        <v>92</v>
      </c>
      <c r="J151" s="42">
        <v>0.268</v>
      </c>
    </row>
    <row r="152" spans="1:10" ht="13.5">
      <c r="A152" s="90"/>
      <c r="B152" s="40" t="s">
        <v>8</v>
      </c>
      <c r="C152" s="39" t="s">
        <v>71</v>
      </c>
      <c r="D152" s="43">
        <v>0.315</v>
      </c>
      <c r="E152" s="43">
        <v>0.318</v>
      </c>
      <c r="F152" s="43">
        <v>0.307</v>
      </c>
      <c r="G152" s="43">
        <v>0.297</v>
      </c>
      <c r="H152" s="43">
        <v>0.305</v>
      </c>
      <c r="I152" s="43">
        <v>0.317</v>
      </c>
      <c r="J152" s="44" t="s">
        <v>92</v>
      </c>
    </row>
    <row r="153" spans="1:10" ht="13.5">
      <c r="A153" s="90"/>
      <c r="B153" s="40" t="s">
        <v>9</v>
      </c>
      <c r="C153" s="39" t="s">
        <v>71</v>
      </c>
      <c r="D153" s="42">
        <v>0.26</v>
      </c>
      <c r="E153" s="42">
        <v>0.252</v>
      </c>
      <c r="F153" s="42">
        <v>0.245</v>
      </c>
      <c r="G153" s="42">
        <v>0.244</v>
      </c>
      <c r="H153" s="42">
        <v>0.258</v>
      </c>
      <c r="I153" s="42">
        <v>0.27</v>
      </c>
      <c r="J153" s="41" t="s">
        <v>92</v>
      </c>
    </row>
    <row r="154" spans="1:10" ht="13.5">
      <c r="A154" s="90"/>
      <c r="B154" s="40" t="s">
        <v>14</v>
      </c>
      <c r="C154" s="39" t="s">
        <v>71</v>
      </c>
      <c r="D154" s="43">
        <v>0.337</v>
      </c>
      <c r="E154" s="43">
        <v>0.324</v>
      </c>
      <c r="F154" s="43">
        <v>0.308</v>
      </c>
      <c r="G154" s="43">
        <v>0.324</v>
      </c>
      <c r="H154" s="43">
        <v>0.355</v>
      </c>
      <c r="I154" s="43">
        <v>0.365</v>
      </c>
      <c r="J154" s="44" t="s">
        <v>92</v>
      </c>
    </row>
    <row r="155" spans="1:10" ht="13.5">
      <c r="A155" s="90"/>
      <c r="B155" s="40" t="s">
        <v>16</v>
      </c>
      <c r="C155" s="39" t="s">
        <v>71</v>
      </c>
      <c r="D155" s="41" t="s">
        <v>92</v>
      </c>
      <c r="E155" s="41" t="s">
        <v>92</v>
      </c>
      <c r="F155" s="41" t="s">
        <v>92</v>
      </c>
      <c r="G155" s="42">
        <v>0.328</v>
      </c>
      <c r="H155" s="42">
        <v>0.342</v>
      </c>
      <c r="I155" s="42">
        <v>0.356</v>
      </c>
      <c r="J155" s="41" t="s">
        <v>92</v>
      </c>
    </row>
    <row r="156" spans="1:10" ht="13.5">
      <c r="A156" s="90"/>
      <c r="B156" s="40" t="s">
        <v>17</v>
      </c>
      <c r="C156" s="39" t="s">
        <v>71</v>
      </c>
      <c r="D156" s="43">
        <v>0.378</v>
      </c>
      <c r="E156" s="44" t="s">
        <v>92</v>
      </c>
      <c r="F156" s="44" t="s">
        <v>92</v>
      </c>
      <c r="G156" s="43">
        <v>0.376</v>
      </c>
      <c r="H156" s="43">
        <v>0.391</v>
      </c>
      <c r="I156" s="43">
        <v>0.396</v>
      </c>
      <c r="J156" s="44" t="s">
        <v>92</v>
      </c>
    </row>
    <row r="157" spans="1:10" ht="13.5">
      <c r="A157" s="90"/>
      <c r="B157" s="45" t="s">
        <v>18</v>
      </c>
      <c r="C157" s="39" t="s">
        <v>71</v>
      </c>
      <c r="D157" s="41" t="s">
        <v>92</v>
      </c>
      <c r="E157" s="41" t="s">
        <v>92</v>
      </c>
      <c r="F157" s="41" t="s">
        <v>92</v>
      </c>
      <c r="G157" s="42">
        <v>0.349</v>
      </c>
      <c r="H157" s="42">
        <v>0.36</v>
      </c>
      <c r="I157" s="42">
        <v>0.356</v>
      </c>
      <c r="J157" s="41" t="s">
        <v>92</v>
      </c>
    </row>
    <row r="158" spans="1:10" ht="13.5">
      <c r="A158" s="90"/>
      <c r="B158" s="40" t="s">
        <v>19</v>
      </c>
      <c r="C158" s="39" t="s">
        <v>71</v>
      </c>
      <c r="D158" s="43">
        <v>0.388</v>
      </c>
      <c r="E158" s="43">
        <v>0.322</v>
      </c>
      <c r="F158" s="43">
        <v>0.335</v>
      </c>
      <c r="G158" s="43">
        <v>0.335</v>
      </c>
      <c r="H158" s="43">
        <v>0.353</v>
      </c>
      <c r="I158" s="43">
        <v>0.365</v>
      </c>
      <c r="J158" s="44" t="s">
        <v>92</v>
      </c>
    </row>
    <row r="159" spans="1:10" ht="13.5">
      <c r="A159" s="90"/>
      <c r="B159" s="40" t="s">
        <v>20</v>
      </c>
      <c r="C159" s="39" t="s">
        <v>71</v>
      </c>
      <c r="D159" s="41" t="s">
        <v>92</v>
      </c>
      <c r="E159" s="41" t="s">
        <v>92</v>
      </c>
      <c r="F159" s="41" t="s">
        <v>92</v>
      </c>
      <c r="G159" s="41" t="s">
        <v>92</v>
      </c>
      <c r="H159" s="41" t="s">
        <v>92</v>
      </c>
      <c r="I159" s="41" t="s">
        <v>92</v>
      </c>
      <c r="J159" s="41" t="s">
        <v>92</v>
      </c>
    </row>
    <row r="160" spans="1:10" ht="13.5">
      <c r="A160" s="90"/>
      <c r="B160" s="40" t="s">
        <v>21</v>
      </c>
      <c r="C160" s="39" t="s">
        <v>71</v>
      </c>
      <c r="D160" s="43">
        <v>0.183</v>
      </c>
      <c r="E160" s="43">
        <v>0.184</v>
      </c>
      <c r="F160" s="43">
        <v>0.181</v>
      </c>
      <c r="G160" s="43">
        <v>0.184</v>
      </c>
      <c r="H160" s="43">
        <v>0.23</v>
      </c>
      <c r="I160" s="43">
        <v>0.25</v>
      </c>
      <c r="J160" s="44" t="s">
        <v>92</v>
      </c>
    </row>
    <row r="161" spans="1:10" ht="13.5">
      <c r="A161" s="90"/>
      <c r="B161" s="40" t="s">
        <v>24</v>
      </c>
      <c r="C161" s="39" t="s">
        <v>71</v>
      </c>
      <c r="D161" s="42">
        <v>0.363</v>
      </c>
      <c r="E161" s="42">
        <v>0.386</v>
      </c>
      <c r="F161" s="42">
        <v>0.393</v>
      </c>
      <c r="G161" s="42">
        <v>0.437</v>
      </c>
      <c r="H161" s="42">
        <v>0.48</v>
      </c>
      <c r="I161" s="41" t="s">
        <v>92</v>
      </c>
      <c r="J161" s="41" t="s">
        <v>92</v>
      </c>
    </row>
    <row r="162" spans="1:10" ht="13.5">
      <c r="A162" s="90"/>
      <c r="B162" s="45" t="s">
        <v>95</v>
      </c>
      <c r="C162" s="39" t="s">
        <v>71</v>
      </c>
      <c r="D162" s="43">
        <v>0.34</v>
      </c>
      <c r="E162" s="44" t="s">
        <v>92</v>
      </c>
      <c r="F162" s="44" t="s">
        <v>92</v>
      </c>
      <c r="G162" s="43">
        <v>0.326</v>
      </c>
      <c r="H162" s="43">
        <v>0.33</v>
      </c>
      <c r="I162" s="43">
        <v>0.326</v>
      </c>
      <c r="J162" s="44" t="s">
        <v>92</v>
      </c>
    </row>
    <row r="163" spans="1:10" ht="13.5">
      <c r="A163" s="90"/>
      <c r="B163" s="40" t="s">
        <v>25</v>
      </c>
      <c r="C163" s="39" t="s">
        <v>71</v>
      </c>
      <c r="D163" s="41" t="s">
        <v>92</v>
      </c>
      <c r="E163" s="41" t="s">
        <v>92</v>
      </c>
      <c r="F163" s="41" t="s">
        <v>92</v>
      </c>
      <c r="G163" s="42">
        <v>0.338</v>
      </c>
      <c r="H163" s="42">
        <v>0.349</v>
      </c>
      <c r="I163" s="42">
        <v>0.363</v>
      </c>
      <c r="J163" s="41" t="s">
        <v>92</v>
      </c>
    </row>
    <row r="164" spans="1:10" ht="13.5">
      <c r="A164" s="90"/>
      <c r="B164" s="40" t="s">
        <v>96</v>
      </c>
      <c r="C164" s="39" t="s">
        <v>71</v>
      </c>
      <c r="D164" s="44" t="s">
        <v>92</v>
      </c>
      <c r="E164" s="43">
        <v>0.326</v>
      </c>
      <c r="F164" s="44" t="s">
        <v>92</v>
      </c>
      <c r="G164" s="44" t="s">
        <v>92</v>
      </c>
      <c r="H164" s="43">
        <v>0.361</v>
      </c>
      <c r="I164" s="44" t="s">
        <v>92</v>
      </c>
      <c r="J164" s="44" t="s">
        <v>92</v>
      </c>
    </row>
    <row r="165" spans="1:10" ht="13.5">
      <c r="A165" s="90"/>
      <c r="B165" s="40" t="s">
        <v>97</v>
      </c>
      <c r="C165" s="39" t="s">
        <v>71</v>
      </c>
      <c r="D165" s="41" t="s">
        <v>92</v>
      </c>
      <c r="E165" s="42">
        <v>0.21</v>
      </c>
      <c r="F165" s="42">
        <v>0.221</v>
      </c>
      <c r="G165" s="42">
        <v>0.222</v>
      </c>
      <c r="H165" s="42">
        <v>0.226</v>
      </c>
      <c r="I165" s="42">
        <v>0.22</v>
      </c>
      <c r="J165" s="42">
        <v>0.221</v>
      </c>
    </row>
    <row r="166" spans="1:10" ht="13.5">
      <c r="A166" s="90"/>
      <c r="B166" s="40" t="s">
        <v>31</v>
      </c>
      <c r="C166" s="39" t="s">
        <v>71</v>
      </c>
      <c r="D166" s="43">
        <v>0.319</v>
      </c>
      <c r="E166" s="43">
        <v>0.322</v>
      </c>
      <c r="F166" s="43">
        <v>0.314</v>
      </c>
      <c r="G166" s="43">
        <v>0.349</v>
      </c>
      <c r="H166" s="43">
        <v>0.354</v>
      </c>
      <c r="I166" s="43">
        <v>0.353</v>
      </c>
      <c r="J166" s="44" t="s">
        <v>92</v>
      </c>
    </row>
    <row r="167" spans="1:10" ht="13.5">
      <c r="A167" s="90"/>
      <c r="B167" s="40" t="s">
        <v>33</v>
      </c>
      <c r="C167" s="39" t="s">
        <v>71</v>
      </c>
      <c r="D167" s="41" t="s">
        <v>92</v>
      </c>
      <c r="E167" s="41" t="s">
        <v>92</v>
      </c>
      <c r="F167" s="41" t="s">
        <v>92</v>
      </c>
      <c r="G167" s="41" t="s">
        <v>92</v>
      </c>
      <c r="H167" s="41" t="s">
        <v>92</v>
      </c>
      <c r="I167" s="41" t="s">
        <v>92</v>
      </c>
      <c r="J167" s="41" t="s">
        <v>92</v>
      </c>
    </row>
    <row r="168" spans="1:10" ht="13.5">
      <c r="A168" s="90"/>
      <c r="B168" s="40" t="s">
        <v>36</v>
      </c>
      <c r="C168" s="39" t="s">
        <v>71</v>
      </c>
      <c r="D168" s="43">
        <v>0.287</v>
      </c>
      <c r="E168" s="43">
        <v>0.285</v>
      </c>
      <c r="F168" s="43">
        <v>0.28</v>
      </c>
      <c r="G168" s="43">
        <v>0.279</v>
      </c>
      <c r="H168" s="43">
        <v>0.286</v>
      </c>
      <c r="I168" s="43">
        <v>0.292</v>
      </c>
      <c r="J168" s="44" t="s">
        <v>92</v>
      </c>
    </row>
    <row r="169" spans="1:10" ht="13.5">
      <c r="A169" s="90"/>
      <c r="B169" s="40" t="s">
        <v>98</v>
      </c>
      <c r="C169" s="39" t="s">
        <v>71</v>
      </c>
      <c r="D169" s="41" t="s">
        <v>92</v>
      </c>
      <c r="E169" s="41" t="s">
        <v>92</v>
      </c>
      <c r="F169" s="41" t="s">
        <v>92</v>
      </c>
      <c r="G169" s="42">
        <v>0.255</v>
      </c>
      <c r="H169" s="42">
        <v>0.285</v>
      </c>
      <c r="I169" s="41" t="s">
        <v>92</v>
      </c>
      <c r="J169" s="41" t="s">
        <v>92</v>
      </c>
    </row>
    <row r="170" spans="1:10" ht="13.5">
      <c r="A170" s="90"/>
      <c r="B170" s="40" t="s">
        <v>37</v>
      </c>
      <c r="C170" s="39" t="s">
        <v>71</v>
      </c>
      <c r="D170" s="44" t="s">
        <v>92</v>
      </c>
      <c r="E170" s="44" t="s">
        <v>92</v>
      </c>
      <c r="F170" s="44" t="s">
        <v>92</v>
      </c>
      <c r="G170" s="43">
        <v>0.274</v>
      </c>
      <c r="H170" s="43">
        <v>0.288</v>
      </c>
      <c r="I170" s="43">
        <v>0.292</v>
      </c>
      <c r="J170" s="44" t="s">
        <v>92</v>
      </c>
    </row>
    <row r="171" spans="1:10" ht="13.5">
      <c r="A171" s="90"/>
      <c r="B171" s="40" t="s">
        <v>40</v>
      </c>
      <c r="C171" s="39" t="s">
        <v>71</v>
      </c>
      <c r="D171" s="42">
        <v>0.377</v>
      </c>
      <c r="E171" s="42">
        <v>0.35</v>
      </c>
      <c r="F171" s="42">
        <v>0.326</v>
      </c>
      <c r="G171" s="42">
        <v>0.325</v>
      </c>
      <c r="H171" s="42">
        <v>0.331</v>
      </c>
      <c r="I171" s="42">
        <v>0.329</v>
      </c>
      <c r="J171" s="41" t="s">
        <v>92</v>
      </c>
    </row>
    <row r="172" spans="1:10" ht="13.5">
      <c r="A172" s="90"/>
      <c r="B172" s="40" t="s">
        <v>41</v>
      </c>
      <c r="C172" s="39" t="s">
        <v>71</v>
      </c>
      <c r="D172" s="43">
        <v>0.4</v>
      </c>
      <c r="E172" s="43">
        <v>0.348</v>
      </c>
      <c r="F172" s="43">
        <v>0.35</v>
      </c>
      <c r="G172" s="43">
        <v>0.345</v>
      </c>
      <c r="H172" s="43">
        <v>0.358</v>
      </c>
      <c r="I172" s="43">
        <v>0.344</v>
      </c>
      <c r="J172" s="44" t="s">
        <v>92</v>
      </c>
    </row>
    <row r="173" spans="1:10" ht="13.5">
      <c r="A173" s="90"/>
      <c r="B173" s="40" t="s">
        <v>99</v>
      </c>
      <c r="C173" s="39" t="s">
        <v>71</v>
      </c>
      <c r="D173" s="42">
        <v>0.319</v>
      </c>
      <c r="E173" s="42">
        <v>0.315</v>
      </c>
      <c r="F173" s="42">
        <v>0.307</v>
      </c>
      <c r="G173" s="42">
        <v>0.291</v>
      </c>
      <c r="H173" s="42">
        <v>0.337</v>
      </c>
      <c r="I173" s="42">
        <v>0.33</v>
      </c>
      <c r="J173" s="41" t="s">
        <v>92</v>
      </c>
    </row>
    <row r="174" spans="1:10" ht="13.5">
      <c r="A174" s="90"/>
      <c r="B174" s="40" t="s">
        <v>45</v>
      </c>
      <c r="C174" s="39" t="s">
        <v>71</v>
      </c>
      <c r="D174" s="43">
        <v>0.306</v>
      </c>
      <c r="E174" s="43">
        <v>0.304</v>
      </c>
      <c r="F174" s="43">
        <v>0.295</v>
      </c>
      <c r="G174" s="43">
        <v>0.292</v>
      </c>
      <c r="H174" s="43">
        <v>0.316</v>
      </c>
      <c r="I174" s="43">
        <v>0.323</v>
      </c>
      <c r="J174" s="44" t="s">
        <v>92</v>
      </c>
    </row>
    <row r="175" spans="1:10" ht="13.5">
      <c r="A175" s="90"/>
      <c r="B175" s="40" t="s">
        <v>46</v>
      </c>
      <c r="C175" s="39" t="s">
        <v>71</v>
      </c>
      <c r="D175" s="42">
        <v>0.337</v>
      </c>
      <c r="E175" s="42">
        <v>0.323</v>
      </c>
      <c r="F175" s="42" t="s">
        <v>151</v>
      </c>
      <c r="G175" s="42">
        <v>0.345</v>
      </c>
      <c r="H175" s="42">
        <v>0.383</v>
      </c>
      <c r="I175" s="42">
        <v>0.394</v>
      </c>
      <c r="J175" s="41" t="s">
        <v>92</v>
      </c>
    </row>
    <row r="176" spans="1:10" ht="13.5">
      <c r="A176" s="90"/>
      <c r="B176" s="40" t="s">
        <v>47</v>
      </c>
      <c r="C176" s="39" t="s">
        <v>71</v>
      </c>
      <c r="D176" s="44" t="s">
        <v>92</v>
      </c>
      <c r="E176" s="44" t="s">
        <v>92</v>
      </c>
      <c r="F176" s="44" t="s">
        <v>92</v>
      </c>
      <c r="G176" s="43">
        <v>0.295923</v>
      </c>
      <c r="H176" s="43">
        <v>0.314</v>
      </c>
      <c r="I176" s="43">
        <v>0.308</v>
      </c>
      <c r="J176" s="44" t="s">
        <v>92</v>
      </c>
    </row>
    <row r="177" spans="1:10" ht="13.5">
      <c r="A177" s="90"/>
      <c r="B177" s="40" t="s">
        <v>48</v>
      </c>
      <c r="C177" s="39" t="s">
        <v>71</v>
      </c>
      <c r="D177" s="41" t="s">
        <v>92</v>
      </c>
      <c r="E177" s="41" t="s">
        <v>92</v>
      </c>
      <c r="F177" s="41" t="s">
        <v>92</v>
      </c>
      <c r="G177" s="41" t="s">
        <v>92</v>
      </c>
      <c r="H177" s="42">
        <v>0.179</v>
      </c>
      <c r="I177" s="41" t="s">
        <v>92</v>
      </c>
      <c r="J177" s="41" t="s">
        <v>92</v>
      </c>
    </row>
    <row r="178" spans="1:10" ht="13.5">
      <c r="A178" s="90"/>
      <c r="B178" s="40" t="s">
        <v>49</v>
      </c>
      <c r="C178" s="39" t="s">
        <v>71</v>
      </c>
      <c r="D178" s="44" t="s">
        <v>92</v>
      </c>
      <c r="E178" s="44" t="s">
        <v>92</v>
      </c>
      <c r="F178" s="44" t="s">
        <v>92</v>
      </c>
      <c r="G178" s="44" t="s">
        <v>92</v>
      </c>
      <c r="H178" s="44" t="s">
        <v>92</v>
      </c>
      <c r="I178" s="44" t="s">
        <v>92</v>
      </c>
      <c r="J178" s="44" t="s">
        <v>92</v>
      </c>
    </row>
    <row r="179" spans="1:10" ht="13.5">
      <c r="A179" s="90"/>
      <c r="B179" s="40" t="s">
        <v>50</v>
      </c>
      <c r="C179" s="39" t="s">
        <v>71</v>
      </c>
      <c r="D179" s="42">
        <v>0.346</v>
      </c>
      <c r="E179" s="42">
        <v>0.343</v>
      </c>
      <c r="F179" s="42">
        <v>0.343</v>
      </c>
      <c r="G179" s="42">
        <v>0.35</v>
      </c>
      <c r="H179" s="42">
        <v>0.351</v>
      </c>
      <c r="I179" s="42">
        <v>0.354</v>
      </c>
      <c r="J179" s="41" t="s">
        <v>92</v>
      </c>
    </row>
    <row r="180" spans="1:10" ht="13.5">
      <c r="A180" s="90"/>
      <c r="B180" s="40" t="s">
        <v>100</v>
      </c>
      <c r="C180" s="39" t="s">
        <v>71</v>
      </c>
      <c r="D180" s="43">
        <v>0.31</v>
      </c>
      <c r="E180" s="44" t="s">
        <v>92</v>
      </c>
      <c r="F180" s="44" t="s">
        <v>92</v>
      </c>
      <c r="G180" s="43">
        <v>0.317</v>
      </c>
      <c r="H180" s="44" t="s">
        <v>92</v>
      </c>
      <c r="I180" s="43">
        <v>0.329</v>
      </c>
      <c r="J180" s="44" t="s">
        <v>92</v>
      </c>
    </row>
    <row r="181" spans="1:10" ht="13.5">
      <c r="A181" s="91"/>
      <c r="B181" s="40" t="s">
        <v>101</v>
      </c>
      <c r="C181" s="39" t="s">
        <v>71</v>
      </c>
      <c r="D181" s="41" t="s">
        <v>92</v>
      </c>
      <c r="E181" s="41" t="s">
        <v>92</v>
      </c>
      <c r="F181" s="41" t="s">
        <v>92</v>
      </c>
      <c r="G181" s="42">
        <v>0.304</v>
      </c>
      <c r="H181" s="41" t="s">
        <v>92</v>
      </c>
      <c r="I181" s="42">
        <v>0.324</v>
      </c>
      <c r="J181" s="41" t="s">
        <v>92</v>
      </c>
    </row>
    <row r="182" spans="1:10" ht="13.5">
      <c r="A182" s="89" t="s">
        <v>106</v>
      </c>
      <c r="B182" s="40" t="s">
        <v>91</v>
      </c>
      <c r="C182" s="39" t="s">
        <v>71</v>
      </c>
      <c r="D182" s="44" t="s">
        <v>92</v>
      </c>
      <c r="E182" s="44" t="s">
        <v>92</v>
      </c>
      <c r="F182" s="44" t="s">
        <v>92</v>
      </c>
      <c r="G182" s="43">
        <v>0.217</v>
      </c>
      <c r="H182" s="44" t="s">
        <v>92</v>
      </c>
      <c r="I182" s="43">
        <v>0.216</v>
      </c>
      <c r="J182" s="44" t="s">
        <v>92</v>
      </c>
    </row>
    <row r="183" spans="1:10" ht="13.5">
      <c r="A183" s="90"/>
      <c r="B183" s="40" t="s">
        <v>0</v>
      </c>
      <c r="C183" s="39" t="s">
        <v>71</v>
      </c>
      <c r="D183" s="42">
        <v>0.138</v>
      </c>
      <c r="E183" s="42">
        <v>0.136</v>
      </c>
      <c r="F183" s="42">
        <v>0.137</v>
      </c>
      <c r="G183" s="42">
        <v>0.128</v>
      </c>
      <c r="H183" s="42">
        <v>0.133</v>
      </c>
      <c r="I183" s="42">
        <v>0.138</v>
      </c>
      <c r="J183" s="41" t="s">
        <v>92</v>
      </c>
    </row>
    <row r="184" spans="1:10" ht="13.5">
      <c r="A184" s="90"/>
      <c r="B184" s="40" t="s">
        <v>2</v>
      </c>
      <c r="C184" s="39" t="s">
        <v>71</v>
      </c>
      <c r="D184" s="43">
        <v>0.16</v>
      </c>
      <c r="E184" s="43">
        <v>0.166</v>
      </c>
      <c r="F184" s="43">
        <v>0.162</v>
      </c>
      <c r="G184" s="43">
        <v>0.163</v>
      </c>
      <c r="H184" s="43">
        <v>0.169</v>
      </c>
      <c r="I184" s="43">
        <v>0.175</v>
      </c>
      <c r="J184" s="44" t="s">
        <v>92</v>
      </c>
    </row>
    <row r="185" spans="1:10" ht="13.5">
      <c r="A185" s="90"/>
      <c r="B185" s="40" t="s">
        <v>93</v>
      </c>
      <c r="C185" s="39" t="s">
        <v>71</v>
      </c>
      <c r="D185" s="42">
        <v>0.188</v>
      </c>
      <c r="E185" s="42">
        <v>0.183</v>
      </c>
      <c r="F185" s="42">
        <v>0.182</v>
      </c>
      <c r="G185" s="42">
        <v>0.193</v>
      </c>
      <c r="H185" s="42">
        <v>0.193</v>
      </c>
      <c r="I185" s="42">
        <v>0.196</v>
      </c>
      <c r="J185" s="41" t="s">
        <v>92</v>
      </c>
    </row>
    <row r="186" spans="1:10" ht="13.5">
      <c r="A186" s="90"/>
      <c r="B186" s="40" t="s">
        <v>94</v>
      </c>
      <c r="C186" s="39" t="s">
        <v>71</v>
      </c>
      <c r="D186" s="44" t="s">
        <v>92</v>
      </c>
      <c r="E186" s="43">
        <v>0.262</v>
      </c>
      <c r="F186" s="44" t="s">
        <v>92</v>
      </c>
      <c r="G186" s="44" t="s">
        <v>92</v>
      </c>
      <c r="H186" s="43">
        <v>0.252</v>
      </c>
      <c r="I186" s="44" t="s">
        <v>92</v>
      </c>
      <c r="J186" s="43">
        <v>0.249</v>
      </c>
    </row>
    <row r="187" spans="1:10" ht="13.5">
      <c r="A187" s="90"/>
      <c r="B187" s="40" t="s">
        <v>8</v>
      </c>
      <c r="C187" s="39" t="s">
        <v>71</v>
      </c>
      <c r="D187" s="42">
        <v>0.111</v>
      </c>
      <c r="E187" s="42">
        <v>0.108</v>
      </c>
      <c r="F187" s="42">
        <v>0.105</v>
      </c>
      <c r="G187" s="42">
        <v>0.103</v>
      </c>
      <c r="H187" s="42">
        <v>0.104</v>
      </c>
      <c r="I187" s="42">
        <v>0.11</v>
      </c>
      <c r="J187" s="41" t="s">
        <v>92</v>
      </c>
    </row>
    <row r="188" spans="1:10" ht="13.5">
      <c r="A188" s="90"/>
      <c r="B188" s="40" t="s">
        <v>9</v>
      </c>
      <c r="C188" s="39" t="s">
        <v>71</v>
      </c>
      <c r="D188" s="43">
        <v>0.124</v>
      </c>
      <c r="E188" s="43">
        <v>0.127</v>
      </c>
      <c r="F188" s="43">
        <v>0.134</v>
      </c>
      <c r="G188" s="43">
        <v>0.139</v>
      </c>
      <c r="H188" s="43">
        <v>0.138</v>
      </c>
      <c r="I188" s="43">
        <v>0.132</v>
      </c>
      <c r="J188" s="44" t="s">
        <v>92</v>
      </c>
    </row>
    <row r="189" spans="1:10" ht="13.5">
      <c r="A189" s="90"/>
      <c r="B189" s="40" t="s">
        <v>14</v>
      </c>
      <c r="C189" s="39" t="s">
        <v>71</v>
      </c>
      <c r="D189" s="42">
        <v>0.213</v>
      </c>
      <c r="E189" s="42">
        <v>0.207</v>
      </c>
      <c r="F189" s="42">
        <v>0.206</v>
      </c>
      <c r="G189" s="42">
        <v>0.207</v>
      </c>
      <c r="H189" s="42">
        <v>0.194</v>
      </c>
      <c r="I189" s="42">
        <v>0.194</v>
      </c>
      <c r="J189" s="41" t="s">
        <v>92</v>
      </c>
    </row>
    <row r="190" spans="1:10" ht="13.5">
      <c r="A190" s="90"/>
      <c r="B190" s="40" t="s">
        <v>16</v>
      </c>
      <c r="C190" s="39" t="s">
        <v>71</v>
      </c>
      <c r="D190" s="44" t="s">
        <v>92</v>
      </c>
      <c r="E190" s="44" t="s">
        <v>92</v>
      </c>
      <c r="F190" s="44" t="s">
        <v>92</v>
      </c>
      <c r="G190" s="43">
        <v>0.155</v>
      </c>
      <c r="H190" s="43">
        <v>0.144</v>
      </c>
      <c r="I190" s="43">
        <v>0.15</v>
      </c>
      <c r="J190" s="44" t="s">
        <v>92</v>
      </c>
    </row>
    <row r="191" spans="1:10" ht="13.5">
      <c r="A191" s="90"/>
      <c r="B191" s="40" t="s">
        <v>17</v>
      </c>
      <c r="C191" s="39" t="s">
        <v>71</v>
      </c>
      <c r="D191" s="42">
        <v>0.131</v>
      </c>
      <c r="E191" s="41" t="s">
        <v>92</v>
      </c>
      <c r="F191" s="41" t="s">
        <v>92</v>
      </c>
      <c r="G191" s="42">
        <v>0.135</v>
      </c>
      <c r="H191" s="42">
        <v>0.138</v>
      </c>
      <c r="I191" s="42">
        <v>0.144</v>
      </c>
      <c r="J191" s="41" t="s">
        <v>92</v>
      </c>
    </row>
    <row r="192" spans="1:10" ht="13.5">
      <c r="A192" s="90"/>
      <c r="B192" s="45" t="s">
        <v>18</v>
      </c>
      <c r="C192" s="39" t="s">
        <v>71</v>
      </c>
      <c r="D192" s="43">
        <v>0.153</v>
      </c>
      <c r="E192" s="43">
        <v>0.145</v>
      </c>
      <c r="F192" s="43">
        <v>0.151</v>
      </c>
      <c r="G192" s="43">
        <v>0.143</v>
      </c>
      <c r="H192" s="43">
        <v>0.157</v>
      </c>
      <c r="I192" s="43">
        <v>0.153</v>
      </c>
      <c r="J192" s="44" t="s">
        <v>92</v>
      </c>
    </row>
    <row r="193" spans="1:10" ht="13.5">
      <c r="A193" s="90"/>
      <c r="B193" s="40" t="s">
        <v>19</v>
      </c>
      <c r="C193" s="39" t="s">
        <v>71</v>
      </c>
      <c r="D193" s="42">
        <v>0.203</v>
      </c>
      <c r="E193" s="42">
        <v>0.203</v>
      </c>
      <c r="F193" s="42">
        <v>0.205</v>
      </c>
      <c r="G193" s="42">
        <v>0.2</v>
      </c>
      <c r="H193" s="42">
        <v>0.209</v>
      </c>
      <c r="I193" s="42">
        <v>0.215</v>
      </c>
      <c r="J193" s="41" t="s">
        <v>92</v>
      </c>
    </row>
    <row r="194" spans="1:10" ht="13.5">
      <c r="A194" s="90"/>
      <c r="B194" s="40" t="s">
        <v>20</v>
      </c>
      <c r="C194" s="39" t="s">
        <v>71</v>
      </c>
      <c r="D194" s="43">
        <v>0.123</v>
      </c>
      <c r="E194" s="44" t="s">
        <v>92</v>
      </c>
      <c r="F194" s="43">
        <v>0.122</v>
      </c>
      <c r="G194" s="44" t="s">
        <v>92</v>
      </c>
      <c r="H194" s="43">
        <v>0.145</v>
      </c>
      <c r="I194" s="44" t="s">
        <v>92</v>
      </c>
      <c r="J194" s="44" t="s">
        <v>92</v>
      </c>
    </row>
    <row r="195" spans="1:10" ht="13.5">
      <c r="A195" s="90"/>
      <c r="B195" s="40" t="s">
        <v>21</v>
      </c>
      <c r="C195" s="39" t="s">
        <v>71</v>
      </c>
      <c r="D195" s="42">
        <v>0.121</v>
      </c>
      <c r="E195" s="42">
        <v>0.118</v>
      </c>
      <c r="F195" s="42">
        <v>0.13</v>
      </c>
      <c r="G195" s="42">
        <v>0.127</v>
      </c>
      <c r="H195" s="42">
        <v>0.12</v>
      </c>
      <c r="I195" s="42">
        <v>0.112</v>
      </c>
      <c r="J195" s="41" t="s">
        <v>92</v>
      </c>
    </row>
    <row r="196" spans="1:10" ht="13.5">
      <c r="A196" s="90"/>
      <c r="B196" s="40" t="s">
        <v>24</v>
      </c>
      <c r="C196" s="39" t="s">
        <v>71</v>
      </c>
      <c r="D196" s="43">
        <v>0.196</v>
      </c>
      <c r="E196" s="43">
        <v>0.201</v>
      </c>
      <c r="F196" s="43">
        <v>0.188</v>
      </c>
      <c r="G196" s="43">
        <v>0.168</v>
      </c>
      <c r="H196" s="43">
        <v>0.162</v>
      </c>
      <c r="I196" s="44" t="s">
        <v>92</v>
      </c>
      <c r="J196" s="44" t="s">
        <v>92</v>
      </c>
    </row>
    <row r="197" spans="1:10" ht="13.5">
      <c r="A197" s="90"/>
      <c r="B197" s="45" t="s">
        <v>95</v>
      </c>
      <c r="C197" s="39" t="s">
        <v>71</v>
      </c>
      <c r="D197" s="42">
        <v>0.288</v>
      </c>
      <c r="E197" s="41" t="s">
        <v>92</v>
      </c>
      <c r="F197" s="41" t="s">
        <v>92</v>
      </c>
      <c r="G197" s="42">
        <v>0.268</v>
      </c>
      <c r="H197" s="42">
        <v>0.273</v>
      </c>
      <c r="I197" s="42">
        <v>0.275</v>
      </c>
      <c r="J197" s="41" t="s">
        <v>92</v>
      </c>
    </row>
    <row r="198" spans="1:10" ht="13.5">
      <c r="A198" s="90"/>
      <c r="B198" s="40" t="s">
        <v>25</v>
      </c>
      <c r="C198" s="39" t="s">
        <v>71</v>
      </c>
      <c r="D198" s="44" t="s">
        <v>92</v>
      </c>
      <c r="E198" s="44" t="s">
        <v>92</v>
      </c>
      <c r="F198" s="44" t="s">
        <v>92</v>
      </c>
      <c r="G198" s="43">
        <v>0.188</v>
      </c>
      <c r="H198" s="43">
        <v>0.19</v>
      </c>
      <c r="I198" s="43">
        <v>0.201</v>
      </c>
      <c r="J198" s="44" t="s">
        <v>92</v>
      </c>
    </row>
    <row r="199" spans="1:10" ht="13.5">
      <c r="A199" s="90"/>
      <c r="B199" s="40" t="s">
        <v>96</v>
      </c>
      <c r="C199" s="39" t="s">
        <v>71</v>
      </c>
      <c r="D199" s="41" t="s">
        <v>92</v>
      </c>
      <c r="E199" s="42">
        <v>0.217</v>
      </c>
      <c r="F199" s="41" t="s">
        <v>92</v>
      </c>
      <c r="G199" s="41" t="s">
        <v>92</v>
      </c>
      <c r="H199" s="42">
        <v>0.221</v>
      </c>
      <c r="I199" s="41" t="s">
        <v>92</v>
      </c>
      <c r="J199" s="41" t="s">
        <v>92</v>
      </c>
    </row>
    <row r="200" spans="1:10" ht="13.5">
      <c r="A200" s="90"/>
      <c r="B200" s="40" t="s">
        <v>97</v>
      </c>
      <c r="C200" s="39" t="s">
        <v>71</v>
      </c>
      <c r="D200" s="44" t="s">
        <v>92</v>
      </c>
      <c r="E200" s="43">
        <v>0.204</v>
      </c>
      <c r="F200" s="43">
        <v>0.208</v>
      </c>
      <c r="G200" s="43">
        <v>0.206</v>
      </c>
      <c r="H200" s="43">
        <v>0.211</v>
      </c>
      <c r="I200" s="43">
        <v>0.205</v>
      </c>
      <c r="J200" s="43">
        <v>0.209</v>
      </c>
    </row>
    <row r="201" spans="1:10" ht="13.5">
      <c r="A201" s="90"/>
      <c r="B201" s="40" t="s">
        <v>31</v>
      </c>
      <c r="C201" s="39" t="s">
        <v>71</v>
      </c>
      <c r="D201" s="42">
        <v>0.141</v>
      </c>
      <c r="E201" s="42">
        <v>0.142</v>
      </c>
      <c r="F201" s="42">
        <v>0.135</v>
      </c>
      <c r="G201" s="42">
        <v>0.156</v>
      </c>
      <c r="H201" s="42">
        <v>0.146</v>
      </c>
      <c r="I201" s="42">
        <v>0.142</v>
      </c>
      <c r="J201" s="41" t="s">
        <v>92</v>
      </c>
    </row>
    <row r="202" spans="1:10" ht="13.5">
      <c r="A202" s="90"/>
      <c r="B202" s="40" t="s">
        <v>33</v>
      </c>
      <c r="C202" s="39" t="s">
        <v>71</v>
      </c>
      <c r="D202" s="44" t="s">
        <v>92</v>
      </c>
      <c r="E202" s="44" t="s">
        <v>92</v>
      </c>
      <c r="F202" s="44" t="s">
        <v>92</v>
      </c>
      <c r="G202" s="43">
        <v>0.272</v>
      </c>
      <c r="H202" s="44" t="s">
        <v>92</v>
      </c>
      <c r="I202" s="43">
        <v>0.267</v>
      </c>
      <c r="J202" s="44" t="s">
        <v>92</v>
      </c>
    </row>
    <row r="203" spans="1:10" ht="13.5">
      <c r="A203" s="90"/>
      <c r="B203" s="40" t="s">
        <v>36</v>
      </c>
      <c r="C203" s="39" t="s">
        <v>71</v>
      </c>
      <c r="D203" s="42">
        <v>0.147</v>
      </c>
      <c r="E203" s="42">
        <v>0.127</v>
      </c>
      <c r="F203" s="42">
        <v>0.128</v>
      </c>
      <c r="G203" s="42">
        <v>0.129</v>
      </c>
      <c r="H203" s="42">
        <v>0.133</v>
      </c>
      <c r="I203" s="42">
        <v>0.135</v>
      </c>
      <c r="J203" s="41" t="s">
        <v>92</v>
      </c>
    </row>
    <row r="204" spans="1:10" ht="13.5">
      <c r="A204" s="90"/>
      <c r="B204" s="40" t="s">
        <v>98</v>
      </c>
      <c r="C204" s="39" t="s">
        <v>71</v>
      </c>
      <c r="D204" s="44" t="s">
        <v>92</v>
      </c>
      <c r="E204" s="44" t="s">
        <v>92</v>
      </c>
      <c r="F204" s="44" t="s">
        <v>92</v>
      </c>
      <c r="G204" s="43">
        <v>0.19</v>
      </c>
      <c r="H204" s="43">
        <v>0.181</v>
      </c>
      <c r="I204" s="44" t="s">
        <v>92</v>
      </c>
      <c r="J204" s="44" t="s">
        <v>92</v>
      </c>
    </row>
    <row r="205" spans="1:10" ht="13.5">
      <c r="A205" s="90"/>
      <c r="B205" s="40" t="s">
        <v>37</v>
      </c>
      <c r="C205" s="39" t="s">
        <v>71</v>
      </c>
      <c r="D205" s="41" t="s">
        <v>92</v>
      </c>
      <c r="E205" s="41" t="s">
        <v>92</v>
      </c>
      <c r="F205" s="41" t="s">
        <v>92</v>
      </c>
      <c r="G205" s="42">
        <v>0.133</v>
      </c>
      <c r="H205" s="42">
        <v>0.129</v>
      </c>
      <c r="I205" s="42">
        <v>0.13</v>
      </c>
      <c r="J205" s="41" t="s">
        <v>92</v>
      </c>
    </row>
    <row r="206" spans="1:10" ht="13.5">
      <c r="A206" s="90"/>
      <c r="B206" s="40" t="s">
        <v>40</v>
      </c>
      <c r="C206" s="39" t="s">
        <v>71</v>
      </c>
      <c r="D206" s="43">
        <v>0.186</v>
      </c>
      <c r="E206" s="43">
        <v>0.179</v>
      </c>
      <c r="F206" s="43">
        <v>0.175</v>
      </c>
      <c r="G206" s="43">
        <v>0.178</v>
      </c>
      <c r="H206" s="43">
        <v>0.181</v>
      </c>
      <c r="I206" s="43">
        <v>0.181</v>
      </c>
      <c r="J206" s="44" t="s">
        <v>92</v>
      </c>
    </row>
    <row r="207" spans="1:10" ht="13.5">
      <c r="A207" s="90"/>
      <c r="B207" s="40" t="s">
        <v>41</v>
      </c>
      <c r="C207" s="39" t="s">
        <v>71</v>
      </c>
      <c r="D207" s="42">
        <v>0.207</v>
      </c>
      <c r="E207" s="42">
        <v>0.197</v>
      </c>
      <c r="F207" s="42">
        <v>0.21</v>
      </c>
      <c r="G207" s="42">
        <v>0.185</v>
      </c>
      <c r="H207" s="42">
        <v>0.192</v>
      </c>
      <c r="I207" s="42">
        <v>0.183</v>
      </c>
      <c r="J207" s="41" t="s">
        <v>92</v>
      </c>
    </row>
    <row r="208" spans="1:10" ht="13.5">
      <c r="A208" s="90"/>
      <c r="B208" s="40" t="s">
        <v>99</v>
      </c>
      <c r="C208" s="39" t="s">
        <v>71</v>
      </c>
      <c r="D208" s="43">
        <v>0.134</v>
      </c>
      <c r="E208" s="43">
        <v>0.121</v>
      </c>
      <c r="F208" s="43">
        <v>0.122</v>
      </c>
      <c r="G208" s="43">
        <v>0.116</v>
      </c>
      <c r="H208" s="43">
        <v>0.131</v>
      </c>
      <c r="I208" s="43">
        <v>0.135</v>
      </c>
      <c r="J208" s="44" t="s">
        <v>92</v>
      </c>
    </row>
    <row r="209" spans="1:10" ht="13.5">
      <c r="A209" s="90"/>
      <c r="B209" s="40" t="s">
        <v>45</v>
      </c>
      <c r="C209" s="39" t="s">
        <v>71</v>
      </c>
      <c r="D209" s="42">
        <v>0.133</v>
      </c>
      <c r="E209" s="42">
        <v>0.13</v>
      </c>
      <c r="F209" s="42">
        <v>0.136</v>
      </c>
      <c r="G209" s="42">
        <v>0.132</v>
      </c>
      <c r="H209" s="42">
        <v>0.143</v>
      </c>
      <c r="I209" s="42">
        <v>0.149</v>
      </c>
      <c r="J209" s="41" t="s">
        <v>92</v>
      </c>
    </row>
    <row r="210" spans="1:10" ht="13.5">
      <c r="A210" s="90"/>
      <c r="B210" s="40" t="s">
        <v>46</v>
      </c>
      <c r="C210" s="39" t="s">
        <v>71</v>
      </c>
      <c r="D210" s="43">
        <v>0.218</v>
      </c>
      <c r="E210" s="43">
        <v>0.206</v>
      </c>
      <c r="F210" s="43">
        <v>0.202</v>
      </c>
      <c r="G210" s="43">
        <v>0.206</v>
      </c>
      <c r="H210" s="43">
        <v>0.215</v>
      </c>
      <c r="I210" s="43">
        <v>0.22</v>
      </c>
      <c r="J210" s="44" t="s">
        <v>92</v>
      </c>
    </row>
    <row r="211" spans="1:10" ht="13.5">
      <c r="A211" s="90"/>
      <c r="B211" s="40" t="s">
        <v>47</v>
      </c>
      <c r="C211" s="39" t="s">
        <v>71</v>
      </c>
      <c r="D211" s="41" t="s">
        <v>92</v>
      </c>
      <c r="E211" s="41" t="s">
        <v>92</v>
      </c>
      <c r="F211" s="41" t="s">
        <v>92</v>
      </c>
      <c r="G211" s="42">
        <v>0.16408</v>
      </c>
      <c r="H211" s="42">
        <v>0.166</v>
      </c>
      <c r="I211" s="42">
        <v>0.174</v>
      </c>
      <c r="J211" s="41" t="s">
        <v>92</v>
      </c>
    </row>
    <row r="212" spans="1:10" ht="13.5">
      <c r="A212" s="90"/>
      <c r="B212" s="40" t="s">
        <v>48</v>
      </c>
      <c r="C212" s="39" t="s">
        <v>71</v>
      </c>
      <c r="D212" s="44" t="s">
        <v>92</v>
      </c>
      <c r="E212" s="44" t="s">
        <v>92</v>
      </c>
      <c r="F212" s="44" t="s">
        <v>92</v>
      </c>
      <c r="G212" s="44" t="s">
        <v>92</v>
      </c>
      <c r="H212" s="43">
        <v>0.157</v>
      </c>
      <c r="I212" s="44" t="s">
        <v>92</v>
      </c>
      <c r="J212" s="44" t="s">
        <v>92</v>
      </c>
    </row>
    <row r="213" spans="1:10" ht="13.5">
      <c r="A213" s="90"/>
      <c r="B213" s="40" t="s">
        <v>49</v>
      </c>
      <c r="C213" s="39" t="s">
        <v>71</v>
      </c>
      <c r="D213" s="41" t="s">
        <v>92</v>
      </c>
      <c r="E213" s="41" t="s">
        <v>92</v>
      </c>
      <c r="F213" s="42">
        <v>0.24</v>
      </c>
      <c r="G213" s="41" t="s">
        <v>92</v>
      </c>
      <c r="H213" s="42">
        <v>0.268</v>
      </c>
      <c r="I213" s="41" t="s">
        <v>92</v>
      </c>
      <c r="J213" s="41" t="s">
        <v>92</v>
      </c>
    </row>
    <row r="214" spans="1:10" ht="13.5">
      <c r="A214" s="90"/>
      <c r="B214" s="40" t="s">
        <v>50</v>
      </c>
      <c r="C214" s="39" t="s">
        <v>71</v>
      </c>
      <c r="D214" s="43">
        <v>0.18</v>
      </c>
      <c r="E214" s="43">
        <v>0.185</v>
      </c>
      <c r="F214" s="43">
        <v>0.188</v>
      </c>
      <c r="G214" s="43">
        <v>0.183</v>
      </c>
      <c r="H214" s="43">
        <v>0.174</v>
      </c>
      <c r="I214" s="43">
        <v>0.172</v>
      </c>
      <c r="J214" s="44" t="s">
        <v>92</v>
      </c>
    </row>
    <row r="215" spans="1:10" ht="13.5">
      <c r="A215" s="90"/>
      <c r="B215" s="40" t="s">
        <v>100</v>
      </c>
      <c r="C215" s="39" t="s">
        <v>71</v>
      </c>
      <c r="D215" s="42">
        <v>0.238</v>
      </c>
      <c r="E215" s="41" t="s">
        <v>92</v>
      </c>
      <c r="F215" s="41" t="s">
        <v>92</v>
      </c>
      <c r="G215" s="42">
        <v>0.244</v>
      </c>
      <c r="H215" s="41" t="s">
        <v>92</v>
      </c>
      <c r="I215" s="42">
        <v>0.242</v>
      </c>
      <c r="J215" s="41" t="s">
        <v>92</v>
      </c>
    </row>
    <row r="216" spans="1:10" ht="13.5">
      <c r="A216" s="91"/>
      <c r="B216" s="40" t="s">
        <v>101</v>
      </c>
      <c r="C216" s="39" t="s">
        <v>71</v>
      </c>
      <c r="D216" s="44" t="s">
        <v>92</v>
      </c>
      <c r="E216" s="44" t="s">
        <v>92</v>
      </c>
      <c r="F216" s="44" t="s">
        <v>92</v>
      </c>
      <c r="G216" s="43">
        <v>0.245</v>
      </c>
      <c r="H216" s="44" t="s">
        <v>92</v>
      </c>
      <c r="I216" s="43">
        <v>0.216</v>
      </c>
      <c r="J216" s="44" t="s">
        <v>92</v>
      </c>
    </row>
    <row r="217" ht="15">
      <c r="A217" s="46" t="s">
        <v>107</v>
      </c>
    </row>
  </sheetData>
  <mergeCells count="11">
    <mergeCell ref="A42:A76"/>
    <mergeCell ref="A77:A111"/>
    <mergeCell ref="A112:A146"/>
    <mergeCell ref="A147:A181"/>
    <mergeCell ref="A182:A216"/>
    <mergeCell ref="A7:A41"/>
    <mergeCell ref="A3:C3"/>
    <mergeCell ref="D3:J3"/>
    <mergeCell ref="A4:C4"/>
    <mergeCell ref="A5:C5"/>
    <mergeCell ref="D5:J5"/>
  </mergeCells>
  <hyperlinks>
    <hyperlink ref="A2" r:id="rId1" tooltip="Click once to display linked information. Click and hold to select this cell." display="http://stats.oecd.org/OECDStat_Metadata/ShowMetadata.ashx?Dataset=IDD&amp;ShowOnWeb=true&amp;Lang=en"/>
    <hyperlink ref="A5" r:id="rId2" tooltip="Click once to display linked information. Click and hold to select this cell." display="http://stats.oecd.org/OECDStat_Metadata/ShowMetadata.ashx?Dataset=IDD&amp;Coords=[DEFINITION]&amp;ShowOnWeb=true&amp;Lang=en"/>
    <hyperlink ref="D5" r:id="rId3" tooltip="Click once to display linked information. Click and hold to select this cell." display="http://stats.oecd.org/OECDStat_Metadata/ShowMetadata.ashx?Dataset=IDD&amp;Coords=[DEFINITION].[CURRENT]&amp;ShowOnWeb=true&amp;Lang=en"/>
    <hyperlink ref="G7" r:id="rId4" tooltip="Click once to display linked information. Click and hold to select this cell." display="http://stats.oecd.org/OECDStat_Metadata/ShowMetadata.ashx?Dataset=IDD&amp;Coords=[AGE].[TOT],[LOCATION].[AUS],[MEASURE].[PVT5B],[DEFINITION].[CURRENT],[TIME].[2008]&amp;ShowOnWeb=true"/>
    <hyperlink ref="I7" r:id="rId5" tooltip="Click once to display linked information. Click and hold to select this cell." display="http://stats.oecd.org/OECDStat_Metadata/ShowMetadata.ashx?Dataset=IDD&amp;Coords=[AGE].[TOT],[LOCATION].[AUS],[MEASURE].[PVT5B],[DEFINITION].[CURRENT],[TIME].[2010]&amp;ShowOnWeb=true"/>
    <hyperlink ref="D8" r:id="rId6" tooltip="Click once to display linked information. Click and hold to select this cell." display="http://stats.oecd.org/OECDStat_Metadata/ShowMetadata.ashx?Dataset=IDD&amp;Coords=[AGE].[TOT],[LOCATION].[AUT],[MEASURE].[PVT5B],[DEFINITION].[CURRENT],[TIME].[2005]&amp;ShowOnWeb=true"/>
    <hyperlink ref="E8" r:id="rId7" tooltip="Click once to display linked information. Click and hold to select this cell." display="http://stats.oecd.org/OECDStat_Metadata/ShowMetadata.ashx?Dataset=IDD&amp;Coords=[AGE].[TOT],[LOCATION].[AUT],[MEASURE].[PVT5B],[DEFINITION].[CURRENT],[TIME].[2006]&amp;ShowOnWeb=true"/>
    <hyperlink ref="F8" r:id="rId8" tooltip="Click once to display linked information. Click and hold to select this cell." display="http://stats.oecd.org/OECDStat_Metadata/ShowMetadata.ashx?Dataset=IDD&amp;Coords=[AGE].[TOT],[LOCATION].[AUT],[MEASURE].[PVT5B],[DEFINITION].[CURRENT],[TIME].[2007]&amp;ShowOnWeb=true"/>
    <hyperlink ref="G8" r:id="rId9" tooltip="Click once to display linked information. Click and hold to select this cell." display="http://stats.oecd.org/OECDStat_Metadata/ShowMetadata.ashx?Dataset=IDD&amp;Coords=[AGE].[TOT],[LOCATION].[AUT],[MEASURE].[PVT5B],[DEFINITION].[CURRENT],[TIME].[2008]&amp;ShowOnWeb=true"/>
    <hyperlink ref="H8" r:id="rId10" tooltip="Click once to display linked information. Click and hold to select this cell." display="http://stats.oecd.org/OECDStat_Metadata/ShowMetadata.ashx?Dataset=IDD&amp;Coords=[AGE].[TOT],[LOCATION].[AUT],[MEASURE].[PVT5B],[DEFINITION].[CURRENT],[TIME].[2009]&amp;ShowOnWeb=true"/>
    <hyperlink ref="I8" r:id="rId11" tooltip="Click once to display linked information. Click and hold to select this cell." display="http://stats.oecd.org/OECDStat_Metadata/ShowMetadata.ashx?Dataset=IDD&amp;Coords=[AGE].[TOT],[LOCATION].[AUT],[MEASURE].[PVT5B],[DEFINITION].[CURRENT],[TIME].[2010]&amp;ShowOnWeb=true"/>
    <hyperlink ref="D9" r:id="rId12" tooltip="Click once to display linked information. Click and hold to select this cell." display="http://stats.oecd.org/OECDStat_Metadata/ShowMetadata.ashx?Dataset=IDD&amp;Coords=[AGE].[TOT],[LOCATION].[BEL],[MEASURE].[PVT5B],[DEFINITION].[CURRENT],[TIME].[2005]&amp;ShowOnWeb=true"/>
    <hyperlink ref="E9" r:id="rId13" tooltip="Click once to display linked information. Click and hold to select this cell." display="http://stats.oecd.org/OECDStat_Metadata/ShowMetadata.ashx?Dataset=IDD&amp;Coords=[AGE].[TOT],[LOCATION].[BEL],[MEASURE].[PVT5B],[DEFINITION].[CURRENT],[TIME].[2006]&amp;ShowOnWeb=true"/>
    <hyperlink ref="F9" r:id="rId14" tooltip="Click once to display linked information. Click and hold to select this cell." display="http://stats.oecd.org/OECDStat_Metadata/ShowMetadata.ashx?Dataset=IDD&amp;Coords=[AGE].[TOT],[LOCATION].[BEL],[MEASURE].[PVT5B],[DEFINITION].[CURRENT],[TIME].[2007]&amp;ShowOnWeb=true"/>
    <hyperlink ref="G9" r:id="rId15" tooltip="Click once to display linked information. Click and hold to select this cell." display="http://stats.oecd.org/OECDStat_Metadata/ShowMetadata.ashx?Dataset=IDD&amp;Coords=[AGE].[TOT],[LOCATION].[BEL],[MEASURE].[PVT5B],[DEFINITION].[CURRENT],[TIME].[2008]&amp;ShowOnWeb=true"/>
    <hyperlink ref="H9" r:id="rId16" tooltip="Click once to display linked information. Click and hold to select this cell." display="http://stats.oecd.org/OECDStat_Metadata/ShowMetadata.ashx?Dataset=IDD&amp;Coords=[AGE].[TOT],[LOCATION].[BEL],[MEASURE].[PVT5B],[DEFINITION].[CURRENT],[TIME].[2009]&amp;ShowOnWeb=true"/>
    <hyperlink ref="I9" r:id="rId17" tooltip="Click once to display linked information. Click and hold to select this cell." display="http://stats.oecd.org/OECDStat_Metadata/ShowMetadata.ashx?Dataset=IDD&amp;Coords=[AGE].[TOT],[LOCATION].[BEL],[MEASURE].[PVT5B],[DEFINITION].[CURRENT],[TIME].[2010]&amp;ShowOnWeb=true"/>
    <hyperlink ref="D10" r:id="rId18" tooltip="Click once to display linked information. Click and hold to select this cell." display="http://stats.oecd.org/OECDStat_Metadata/ShowMetadata.ashx?Dataset=IDD&amp;Coords=[AGE].[TOT],[LOCATION].[CAN],[MEASURE].[PVT5B],[DEFINITION].[CURRENT],[TIME].[2005]&amp;ShowOnWeb=true"/>
    <hyperlink ref="E10" r:id="rId19" tooltip="Click once to display linked information. Click and hold to select this cell." display="http://stats.oecd.org/OECDStat_Metadata/ShowMetadata.ashx?Dataset=IDD&amp;Coords=[AGE].[TOT],[LOCATION].[CAN],[MEASURE].[PVT5B],[DEFINITION].[CURRENT],[TIME].[2006]&amp;ShowOnWeb=true"/>
    <hyperlink ref="F10" r:id="rId20" tooltip="Click once to display linked information. Click and hold to select this cell." display="http://stats.oecd.org/OECDStat_Metadata/ShowMetadata.ashx?Dataset=IDD&amp;Coords=[AGE].[TOT],[LOCATION].[CAN],[MEASURE].[PVT5B],[DEFINITION].[CURRENT],[TIME].[2007]&amp;ShowOnWeb=true"/>
    <hyperlink ref="G10" r:id="rId21" tooltip="Click once to display linked information. Click and hold to select this cell." display="http://stats.oecd.org/OECDStat_Metadata/ShowMetadata.ashx?Dataset=IDD&amp;Coords=[AGE].[TOT],[LOCATION].[CAN],[MEASURE].[PVT5B],[DEFINITION].[CURRENT],[TIME].[2008]&amp;ShowOnWeb=true"/>
    <hyperlink ref="H10" r:id="rId22" tooltip="Click once to display linked information. Click and hold to select this cell." display="http://stats.oecd.org/OECDStat_Metadata/ShowMetadata.ashx?Dataset=IDD&amp;Coords=[AGE].[TOT],[LOCATION].[CAN],[MEASURE].[PVT5B],[DEFINITION].[CURRENT],[TIME].[2009]&amp;ShowOnWeb=true"/>
    <hyperlink ref="I10" r:id="rId23" tooltip="Click once to display linked information. Click and hold to select this cell." display="http://stats.oecd.org/OECDStat_Metadata/ShowMetadata.ashx?Dataset=IDD&amp;Coords=[AGE].[TOT],[LOCATION].[CAN],[MEASURE].[PVT5B],[DEFINITION].[CURRENT],[TIME].[2010]&amp;ShowOnWeb=true"/>
    <hyperlink ref="E11" r:id="rId24" tooltip="Click once to display linked information. Click and hold to select this cell." display="http://stats.oecd.org/OECDStat_Metadata/ShowMetadata.ashx?Dataset=IDD&amp;Coords=[AGE].[TOT],[LOCATION].[CHL],[MEASURE].[PVT5B],[DEFINITION].[CURRENT],[TIME].[2006]&amp;ShowOnWeb=true"/>
    <hyperlink ref="H11" r:id="rId25" tooltip="Click once to display linked information. Click and hold to select this cell." display="http://stats.oecd.org/OECDStat_Metadata/ShowMetadata.ashx?Dataset=IDD&amp;Coords=[AGE].[TOT],[LOCATION].[CHL],[MEASURE].[PVT5B],[DEFINITION].[CURRENT],[TIME].[2009]&amp;ShowOnWeb=true"/>
    <hyperlink ref="J11" r:id="rId26" tooltip="Click once to display linked information. Click and hold to select this cell." display="http://stats.oecd.org/OECDStat_Metadata/ShowMetadata.ashx?Dataset=IDD&amp;Coords=[AGE].[TOT],[LOCATION].[CHL],[MEASURE].[PVT5B],[DEFINITION].[CURRENT],[TIME].[2011]&amp;ShowOnWeb=true"/>
    <hyperlink ref="D12" r:id="rId27" tooltip="Click once to display linked information. Click and hold to select this cell." display="http://stats.oecd.org/OECDStat_Metadata/ShowMetadata.ashx?Dataset=IDD&amp;Coords=[AGE].[TOT],[LOCATION].[CZE],[MEASURE].[PVT5B],[DEFINITION].[CURRENT],[TIME].[2005]&amp;ShowOnWeb=true"/>
    <hyperlink ref="E12" r:id="rId28" tooltip="Click once to display linked information. Click and hold to select this cell." display="http://stats.oecd.org/OECDStat_Metadata/ShowMetadata.ashx?Dataset=IDD&amp;Coords=[AGE].[TOT],[LOCATION].[CZE],[MEASURE].[PVT5B],[DEFINITION].[CURRENT],[TIME].[2006]&amp;ShowOnWeb=true"/>
    <hyperlink ref="F12" r:id="rId29" tooltip="Click once to display linked information. Click and hold to select this cell." display="http://stats.oecd.org/OECDStat_Metadata/ShowMetadata.ashx?Dataset=IDD&amp;Coords=[AGE].[TOT],[LOCATION].[CZE],[MEASURE].[PVT5B],[DEFINITION].[CURRENT],[TIME].[2007]&amp;ShowOnWeb=true"/>
    <hyperlink ref="G12" r:id="rId30" tooltip="Click once to display linked information. Click and hold to select this cell." display="http://stats.oecd.org/OECDStat_Metadata/ShowMetadata.ashx?Dataset=IDD&amp;Coords=[AGE].[TOT],[LOCATION].[CZE],[MEASURE].[PVT5B],[DEFINITION].[CURRENT],[TIME].[2008]&amp;ShowOnWeb=true"/>
    <hyperlink ref="H12" r:id="rId31" tooltip="Click once to display linked information. Click and hold to select this cell." display="http://stats.oecd.org/OECDStat_Metadata/ShowMetadata.ashx?Dataset=IDD&amp;Coords=[AGE].[TOT],[LOCATION].[CZE],[MEASURE].[PVT5B],[DEFINITION].[CURRENT],[TIME].[2009]&amp;ShowOnWeb=true"/>
    <hyperlink ref="I12" r:id="rId32" tooltip="Click once to display linked information. Click and hold to select this cell." display="http://stats.oecd.org/OECDStat_Metadata/ShowMetadata.ashx?Dataset=IDD&amp;Coords=[AGE].[TOT],[LOCATION].[CZE],[MEASURE].[PVT5B],[DEFINITION].[CURRENT],[TIME].[2010]&amp;ShowOnWeb=true"/>
    <hyperlink ref="D13" r:id="rId33" tooltip="Click once to display linked information. Click and hold to select this cell." display="http://stats.oecd.org/OECDStat_Metadata/ShowMetadata.ashx?Dataset=IDD&amp;Coords=[AGE].[TOT],[LOCATION].[DNK],[MEASURE].[PVT5B],[DEFINITION].[CURRENT],[TIME].[2005]&amp;ShowOnWeb=true"/>
    <hyperlink ref="E13" r:id="rId34" tooltip="Click once to display linked information. Click and hold to select this cell." display="http://stats.oecd.org/OECDStat_Metadata/ShowMetadata.ashx?Dataset=IDD&amp;Coords=[AGE].[TOT],[LOCATION].[DNK],[MEASURE].[PVT5B],[DEFINITION].[CURRENT],[TIME].[2006]&amp;ShowOnWeb=true"/>
    <hyperlink ref="F13" r:id="rId35" tooltip="Click once to display linked information. Click and hold to select this cell." display="http://stats.oecd.org/OECDStat_Metadata/ShowMetadata.ashx?Dataset=IDD&amp;Coords=[AGE].[TOT],[LOCATION].[DNK],[MEASURE].[PVT5B],[DEFINITION].[CURRENT],[TIME].[2007]&amp;ShowOnWeb=true"/>
    <hyperlink ref="G13" r:id="rId36" tooltip="Click once to display linked information. Click and hold to select this cell." display="http://stats.oecd.org/OECDStat_Metadata/ShowMetadata.ashx?Dataset=IDD&amp;Coords=[AGE].[TOT],[LOCATION].[DNK],[MEASURE].[PVT5B],[DEFINITION].[CURRENT],[TIME].[2008]&amp;ShowOnWeb=true"/>
    <hyperlink ref="H13" r:id="rId37" tooltip="Click once to display linked information. Click and hold to select this cell." display="http://stats.oecd.org/OECDStat_Metadata/ShowMetadata.ashx?Dataset=IDD&amp;Coords=[AGE].[TOT],[LOCATION].[DNK],[MEASURE].[PVT5B],[DEFINITION].[CURRENT],[TIME].[2009]&amp;ShowOnWeb=true"/>
    <hyperlink ref="I13" r:id="rId38" tooltip="Click once to display linked information. Click and hold to select this cell." display="http://stats.oecd.org/OECDStat_Metadata/ShowMetadata.ashx?Dataset=IDD&amp;Coords=[AGE].[TOT],[LOCATION].[DNK],[MEASURE].[PVT5B],[DEFINITION].[CURRENT],[TIME].[2010]&amp;ShowOnWeb=true"/>
    <hyperlink ref="D14" r:id="rId39" tooltip="Click once to display linked information. Click and hold to select this cell." display="http://stats.oecd.org/OECDStat_Metadata/ShowMetadata.ashx?Dataset=IDD&amp;Coords=[AGE].[TOT],[LOCATION].[EST],[MEASURE].[PVT5B],[DEFINITION].[CURRENT],[TIME].[2005]&amp;ShowOnWeb=true"/>
    <hyperlink ref="E14" r:id="rId40" tooltip="Click once to display linked information. Click and hold to select this cell." display="http://stats.oecd.org/OECDStat_Metadata/ShowMetadata.ashx?Dataset=IDD&amp;Coords=[AGE].[TOT],[LOCATION].[EST],[MEASURE].[PVT5B],[DEFINITION].[CURRENT],[TIME].[2006]&amp;ShowOnWeb=true"/>
    <hyperlink ref="F14" r:id="rId41" tooltip="Click once to display linked information. Click and hold to select this cell." display="http://stats.oecd.org/OECDStat_Metadata/ShowMetadata.ashx?Dataset=IDD&amp;Coords=[AGE].[TOT],[LOCATION].[EST],[MEASURE].[PVT5B],[DEFINITION].[CURRENT],[TIME].[2007]&amp;ShowOnWeb=true"/>
    <hyperlink ref="G14" r:id="rId42" tooltip="Click once to display linked information. Click and hold to select this cell." display="http://stats.oecd.org/OECDStat_Metadata/ShowMetadata.ashx?Dataset=IDD&amp;Coords=[AGE].[TOT],[LOCATION].[EST],[MEASURE].[PVT5B],[DEFINITION].[CURRENT],[TIME].[2008]&amp;ShowOnWeb=true"/>
    <hyperlink ref="H14" r:id="rId43" tooltip="Click once to display linked information. Click and hold to select this cell." display="http://stats.oecd.org/OECDStat_Metadata/ShowMetadata.ashx?Dataset=IDD&amp;Coords=[AGE].[TOT],[LOCATION].[EST],[MEASURE].[PVT5B],[DEFINITION].[CURRENT],[TIME].[2009]&amp;ShowOnWeb=true"/>
    <hyperlink ref="I14" r:id="rId44" tooltip="Click once to display linked information. Click and hold to select this cell." display="http://stats.oecd.org/OECDStat_Metadata/ShowMetadata.ashx?Dataset=IDD&amp;Coords=[AGE].[TOT],[LOCATION].[EST],[MEASURE].[PVT5B],[DEFINITION].[CURRENT],[TIME].[2010]&amp;ShowOnWeb=true"/>
    <hyperlink ref="G15" r:id="rId45" tooltip="Click once to display linked information. Click and hold to select this cell." display="http://stats.oecd.org/OECDStat_Metadata/ShowMetadata.ashx?Dataset=IDD&amp;Coords=[AGE].[TOT],[LOCATION].[FIN],[MEASURE].[PVT5B],[DEFINITION].[CURRENT],[TIME].[2008]&amp;ShowOnWeb=true"/>
    <hyperlink ref="H15" r:id="rId46" tooltip="Click once to display linked information. Click and hold to select this cell." display="http://stats.oecd.org/OECDStat_Metadata/ShowMetadata.ashx?Dataset=IDD&amp;Coords=[AGE].[TOT],[LOCATION].[FIN],[MEASURE].[PVT5B],[DEFINITION].[CURRENT],[TIME].[2009]&amp;ShowOnWeb=true"/>
    <hyperlink ref="I15" r:id="rId47" tooltip="Click once to display linked information. Click and hold to select this cell." display="http://stats.oecd.org/OECDStat_Metadata/ShowMetadata.ashx?Dataset=IDD&amp;Coords=[AGE].[TOT],[LOCATION].[FIN],[MEASURE].[PVT5B],[DEFINITION].[CURRENT],[TIME].[2010]&amp;ShowOnWeb=true"/>
    <hyperlink ref="D16" r:id="rId48" tooltip="Click once to display linked information. Click and hold to select this cell." display="http://stats.oecd.org/OECDStat_Metadata/ShowMetadata.ashx?Dataset=IDD&amp;Coords=[AGE].[TOT],[LOCATION].[FRA],[MEASURE].[PVT5B],[DEFINITION].[CURRENT],[TIME].[2005]&amp;ShowOnWeb=true"/>
    <hyperlink ref="G16" r:id="rId49" tooltip="Click once to display linked information. Click and hold to select this cell." display="http://stats.oecd.org/OECDStat_Metadata/ShowMetadata.ashx?Dataset=IDD&amp;Coords=[AGE].[TOT],[LOCATION].[FRA],[MEASURE].[PVT5B],[DEFINITION].[CURRENT],[TIME].[2008]&amp;ShowOnWeb=true"/>
    <hyperlink ref="H16" r:id="rId50" tooltip="Click once to display linked information. Click and hold to select this cell." display="http://stats.oecd.org/OECDStat_Metadata/ShowMetadata.ashx?Dataset=IDD&amp;Coords=[AGE].[TOT],[LOCATION].[FRA],[MEASURE].[PVT5B],[DEFINITION].[CURRENT],[TIME].[2009]&amp;ShowOnWeb=true"/>
    <hyperlink ref="I16" r:id="rId51" tooltip="Click once to display linked information. Click and hold to select this cell." display="http://stats.oecd.org/OECDStat_Metadata/ShowMetadata.ashx?Dataset=IDD&amp;Coords=[AGE].[TOT],[LOCATION].[FRA],[MEASURE].[PVT5B],[DEFINITION].[CURRENT],[TIME].[2010]&amp;ShowOnWeb=true"/>
    <hyperlink ref="B17" r:id="rId52" tooltip="Click once to display linked information. Click and hold to select this cell." display="http://stats.oecd.org/OECDStat_Metadata/ShowMetadata.ashx?Dataset=IDD&amp;Coords=[LOCATION].[DEU]&amp;ShowOnWeb=true&amp;Lang=en"/>
    <hyperlink ref="G17" r:id="rId53" tooltip="Click once to display linked information. Click and hold to select this cell." display="http://stats.oecd.org/OECDStat_Metadata/ShowMetadata.ashx?Dataset=IDD&amp;Coords=[AGE].[TOT],[LOCATION].[DEU],[MEASURE].[PVT5B],[DEFINITION].[CURRENT],[TIME].[2008]&amp;ShowOnWeb=true"/>
    <hyperlink ref="H17" r:id="rId54" tooltip="Click once to display linked information. Click and hold to select this cell." display="http://stats.oecd.org/OECDStat_Metadata/ShowMetadata.ashx?Dataset=IDD&amp;Coords=[AGE].[TOT],[LOCATION].[DEU],[MEASURE].[PVT5B],[DEFINITION].[CURRENT],[TIME].[2009]&amp;ShowOnWeb=true"/>
    <hyperlink ref="I17" r:id="rId55" tooltip="Click once to display linked information. Click and hold to select this cell." display="http://stats.oecd.org/OECDStat_Metadata/ShowMetadata.ashx?Dataset=IDD&amp;Coords=[AGE].[TOT],[LOCATION].[DEU],[MEASURE].[PVT5B],[DEFINITION].[CURRENT],[TIME].[2010]&amp;ShowOnWeb=true"/>
    <hyperlink ref="D18" r:id="rId56" tooltip="Click once to display linked information. Click and hold to select this cell." display="http://stats.oecd.org/OECDStat_Metadata/ShowMetadata.ashx?Dataset=IDD&amp;Coords=[AGE].[TOT],[LOCATION].[GRC],[MEASURE].[PVT5B],[DEFINITION].[CURRENT],[TIME].[2005]&amp;ShowOnWeb=true"/>
    <hyperlink ref="E18" r:id="rId57" tooltip="Click once to display linked information. Click and hold to select this cell." display="http://stats.oecd.org/OECDStat_Metadata/ShowMetadata.ashx?Dataset=IDD&amp;Coords=[AGE].[TOT],[LOCATION].[GRC],[MEASURE].[PVT5B],[DEFINITION].[CURRENT],[TIME].[2006]&amp;ShowOnWeb=true"/>
    <hyperlink ref="F18" r:id="rId58" tooltip="Click once to display linked information. Click and hold to select this cell." display="http://stats.oecd.org/OECDStat_Metadata/ShowMetadata.ashx?Dataset=IDD&amp;Coords=[AGE].[TOT],[LOCATION].[GRC],[MEASURE].[PVT5B],[DEFINITION].[CURRENT],[TIME].[2007]&amp;ShowOnWeb=true"/>
    <hyperlink ref="G18" r:id="rId59" tooltip="Click once to display linked information. Click and hold to select this cell." display="http://stats.oecd.org/OECDStat_Metadata/ShowMetadata.ashx?Dataset=IDD&amp;Coords=[AGE].[TOT],[LOCATION].[GRC],[MEASURE].[PVT5B],[DEFINITION].[CURRENT],[TIME].[2008]&amp;ShowOnWeb=true"/>
    <hyperlink ref="H18" r:id="rId60" tooltip="Click once to display linked information. Click and hold to select this cell." display="http://stats.oecd.org/OECDStat_Metadata/ShowMetadata.ashx?Dataset=IDD&amp;Coords=[AGE].[TOT],[LOCATION].[GRC],[MEASURE].[PVT5B],[DEFINITION].[CURRENT],[TIME].[2009]&amp;ShowOnWeb=true"/>
    <hyperlink ref="I18" r:id="rId61" tooltip="Click once to display linked information. Click and hold to select this cell." display="http://stats.oecd.org/OECDStat_Metadata/ShowMetadata.ashx?Dataset=IDD&amp;Coords=[AGE].[TOT],[LOCATION].[GRC],[MEASURE].[PVT5B],[DEFINITION].[CURRENT],[TIME].[2010]&amp;ShowOnWeb=true"/>
    <hyperlink ref="D20" r:id="rId62" tooltip="Click once to display linked information. Click and hold to select this cell." display="http://stats.oecd.org/OECDStat_Metadata/ShowMetadata.ashx?Dataset=IDD&amp;Coords=[AGE].[TOT],[LOCATION].[ISL],[MEASURE].[PVT5B],[DEFINITION].[CURRENT],[TIME].[2005]&amp;ShowOnWeb=true"/>
    <hyperlink ref="E20" r:id="rId63" tooltip="Click once to display linked information. Click and hold to select this cell." display="http://stats.oecd.org/OECDStat_Metadata/ShowMetadata.ashx?Dataset=IDD&amp;Coords=[AGE].[TOT],[LOCATION].[ISL],[MEASURE].[PVT5B],[DEFINITION].[CURRENT],[TIME].[2006]&amp;ShowOnWeb=true"/>
    <hyperlink ref="F20" r:id="rId64" tooltip="Click once to display linked information. Click and hold to select this cell." display="http://stats.oecd.org/OECDStat_Metadata/ShowMetadata.ashx?Dataset=IDD&amp;Coords=[AGE].[TOT],[LOCATION].[ISL],[MEASURE].[PVT5B],[DEFINITION].[CURRENT],[TIME].[2007]&amp;ShowOnWeb=true"/>
    <hyperlink ref="G20" r:id="rId65" tooltip="Click once to display linked information. Click and hold to select this cell." display="http://stats.oecd.org/OECDStat_Metadata/ShowMetadata.ashx?Dataset=IDD&amp;Coords=[AGE].[TOT],[LOCATION].[ISL],[MEASURE].[PVT5B],[DEFINITION].[CURRENT],[TIME].[2008]&amp;ShowOnWeb=true"/>
    <hyperlink ref="H20" r:id="rId66" tooltip="Click once to display linked information. Click and hold to select this cell." display="http://stats.oecd.org/OECDStat_Metadata/ShowMetadata.ashx?Dataset=IDD&amp;Coords=[AGE].[TOT],[LOCATION].[ISL],[MEASURE].[PVT5B],[DEFINITION].[CURRENT],[TIME].[2009]&amp;ShowOnWeb=true"/>
    <hyperlink ref="I20" r:id="rId67" tooltip="Click once to display linked information. Click and hold to select this cell." display="http://stats.oecd.org/OECDStat_Metadata/ShowMetadata.ashx?Dataset=IDD&amp;Coords=[AGE].[TOT],[LOCATION].[ISL],[MEASURE].[PVT5B],[DEFINITION].[CURRENT],[TIME].[2010]&amp;ShowOnWeb=true"/>
    <hyperlink ref="D21" r:id="rId68" tooltip="Click once to display linked information. Click and hold to select this cell." display="http://stats.oecd.org/OECDStat_Metadata/ShowMetadata.ashx?Dataset=IDD&amp;Coords=[AGE].[TOT],[LOCATION].[IRL],[MEASURE].[PVT5B],[DEFINITION].[CURRENT],[TIME].[2005]&amp;ShowOnWeb=true"/>
    <hyperlink ref="E21" r:id="rId69" tooltip="Click once to display linked information. Click and hold to select this cell." display="http://stats.oecd.org/OECDStat_Metadata/ShowMetadata.ashx?Dataset=IDD&amp;Coords=[AGE].[TOT],[LOCATION].[IRL],[MEASURE].[PVT5B],[DEFINITION].[CURRENT],[TIME].[2006]&amp;ShowOnWeb=true"/>
    <hyperlink ref="F21" r:id="rId70" tooltip="Click once to display linked information. Click and hold to select this cell." display="http://stats.oecd.org/OECDStat_Metadata/ShowMetadata.ashx?Dataset=IDD&amp;Coords=[AGE].[TOT],[LOCATION].[IRL],[MEASURE].[PVT5B],[DEFINITION].[CURRENT],[TIME].[2007]&amp;ShowOnWeb=true"/>
    <hyperlink ref="G21" r:id="rId71" tooltip="Click once to display linked information. Click and hold to select this cell." display="http://stats.oecd.org/OECDStat_Metadata/ShowMetadata.ashx?Dataset=IDD&amp;Coords=[AGE].[TOT],[LOCATION].[IRL],[MEASURE].[PVT5B],[DEFINITION].[CURRENT],[TIME].[2008]&amp;ShowOnWeb=true"/>
    <hyperlink ref="H21" r:id="rId72" tooltip="Click once to display linked information. Click and hold to select this cell." display="http://stats.oecd.org/OECDStat_Metadata/ShowMetadata.ashx?Dataset=IDD&amp;Coords=[AGE].[TOT],[LOCATION].[IRL],[MEASURE].[PVT5B],[DEFINITION].[CURRENT],[TIME].[2009]&amp;ShowOnWeb=true"/>
    <hyperlink ref="B22" r:id="rId73" tooltip="Click once to display linked information. Click and hold to select this cell." display="http://stats.oecd.org/OECDStat_Metadata/ShowMetadata.ashx?Dataset=IDD&amp;Coords=[LOCATION].[ISR]&amp;ShowOnWeb=true&amp;Lang=en"/>
    <hyperlink ref="D22" r:id="rId74" tooltip="Click once to display linked information. Click and hold to select this cell." display="http://stats.oecd.org/OECDStat_Metadata/ShowMetadata.ashx?Dataset=IDD&amp;Coords=[AGE].[TOT],[LOCATION].[ISR],[MEASURE].[PVT5B],[DEFINITION].[CURRENT],[TIME].[2005]&amp;ShowOnWeb=true"/>
    <hyperlink ref="G22" r:id="rId75" tooltip="Click once to display linked information. Click and hold to select this cell." display="http://stats.oecd.org/OECDStat_Metadata/ShowMetadata.ashx?Dataset=IDD&amp;Coords=[AGE].[TOT],[LOCATION].[ISR],[MEASURE].[PVT5B],[DEFINITION].[CURRENT],[TIME].[2008]&amp;ShowOnWeb=true"/>
    <hyperlink ref="H22" r:id="rId76" tooltip="Click once to display linked information. Click and hold to select this cell." display="http://stats.oecd.org/OECDStat_Metadata/ShowMetadata.ashx?Dataset=IDD&amp;Coords=[AGE].[TOT],[LOCATION].[ISR],[MEASURE].[PVT5B],[DEFINITION].[CURRENT],[TIME].[2009]&amp;ShowOnWeb=true"/>
    <hyperlink ref="I22" r:id="rId77" tooltip="Click once to display linked information. Click and hold to select this cell." display="http://stats.oecd.org/OECDStat_Metadata/ShowMetadata.ashx?Dataset=IDD&amp;Coords=[AGE].[TOT],[LOCATION].[ISR],[MEASURE].[PVT5B],[DEFINITION].[CURRENT],[TIME].[2010]&amp;ShowOnWeb=true"/>
    <hyperlink ref="G23" r:id="rId78" tooltip="Click once to display linked information. Click and hold to select this cell." display="http://stats.oecd.org/OECDStat_Metadata/ShowMetadata.ashx?Dataset=IDD&amp;Coords=[AGE].[TOT],[LOCATION].[ITA],[MEASURE].[PVT5B],[DEFINITION].[CURRENT],[TIME].[2008]&amp;ShowOnWeb=true"/>
    <hyperlink ref="H23" r:id="rId79" tooltip="Click once to display linked information. Click and hold to select this cell." display="http://stats.oecd.org/OECDStat_Metadata/ShowMetadata.ashx?Dataset=IDD&amp;Coords=[AGE].[TOT],[LOCATION].[ITA],[MEASURE].[PVT5B],[DEFINITION].[CURRENT],[TIME].[2009]&amp;ShowOnWeb=true"/>
    <hyperlink ref="I23" r:id="rId80" tooltip="Click once to display linked information. Click and hold to select this cell." display="http://stats.oecd.org/OECDStat_Metadata/ShowMetadata.ashx?Dataset=IDD&amp;Coords=[AGE].[TOT],[LOCATION].[ITA],[MEASURE].[PVT5B],[DEFINITION].[CURRENT],[TIME].[2010]&amp;ShowOnWeb=true"/>
    <hyperlink ref="E24" r:id="rId81" tooltip="Click once to display linked information. Click and hold to select this cell." display="http://stats.oecd.org/OECDStat_Metadata/ShowMetadata.ashx?Dataset=IDD&amp;Coords=[AGE].[TOT],[LOCATION].[JPN],[MEASURE].[PVT5B],[DEFINITION].[CURRENT],[TIME].[2006]&amp;ShowOnWeb=true"/>
    <hyperlink ref="H24" r:id="rId82" tooltip="Click once to display linked information. Click and hold to select this cell." display="http://stats.oecd.org/OECDStat_Metadata/ShowMetadata.ashx?Dataset=IDD&amp;Coords=[AGE].[TOT],[LOCATION].[JPN],[MEASURE].[PVT5B],[DEFINITION].[CURRENT],[TIME].[2009]&amp;ShowOnWeb=true"/>
    <hyperlink ref="E25" r:id="rId83" tooltip="Click once to display linked information. Click and hold to select this cell." display="http://stats.oecd.org/OECDStat_Metadata/ShowMetadata.ashx?Dataset=IDD&amp;Coords=[AGE].[TOT],[LOCATION].[KOR],[MEASURE].[PVT5B],[DEFINITION].[CURRENT],[TIME].[2006]&amp;ShowOnWeb=true"/>
    <hyperlink ref="F25" r:id="rId84" tooltip="Click once to display linked information. Click and hold to select this cell." display="http://stats.oecd.org/OECDStat_Metadata/ShowMetadata.ashx?Dataset=IDD&amp;Coords=[AGE].[TOT],[LOCATION].[KOR],[MEASURE].[PVT5B],[DEFINITION].[CURRENT],[TIME].[2007]&amp;ShowOnWeb=true"/>
    <hyperlink ref="G25" r:id="rId85" tooltip="Click once to display linked information. Click and hold to select this cell." display="http://stats.oecd.org/OECDStat_Metadata/ShowMetadata.ashx?Dataset=IDD&amp;Coords=[AGE].[TOT],[LOCATION].[KOR],[MEASURE].[PVT5B],[DEFINITION].[CURRENT],[TIME].[2008]&amp;ShowOnWeb=true"/>
    <hyperlink ref="H25" r:id="rId86" tooltip="Click once to display linked information. Click and hold to select this cell." display="http://stats.oecd.org/OECDStat_Metadata/ShowMetadata.ashx?Dataset=IDD&amp;Coords=[AGE].[TOT],[LOCATION].[KOR],[MEASURE].[PVT5B],[DEFINITION].[CURRENT],[TIME].[2009]&amp;ShowOnWeb=true"/>
    <hyperlink ref="I25" r:id="rId87" tooltip="Click once to display linked information. Click and hold to select this cell." display="http://stats.oecd.org/OECDStat_Metadata/ShowMetadata.ashx?Dataset=IDD&amp;Coords=[AGE].[TOT],[LOCATION].[KOR],[MEASURE].[PVT5B],[DEFINITION].[CURRENT],[TIME].[2010]&amp;ShowOnWeb=true"/>
    <hyperlink ref="J25" r:id="rId88" tooltip="Click once to display linked information. Click and hold to select this cell." display="http://stats.oecd.org/OECDStat_Metadata/ShowMetadata.ashx?Dataset=IDD&amp;Coords=[AGE].[TOT],[LOCATION].[KOR],[MEASURE].[PVT5B],[DEFINITION].[CURRENT],[TIME].[2011]&amp;ShowOnWeb=true"/>
    <hyperlink ref="D26" r:id="rId89" tooltip="Click once to display linked information. Click and hold to select this cell." display="http://stats.oecd.org/OECDStat_Metadata/ShowMetadata.ashx?Dataset=IDD&amp;Coords=[AGE].[TOT],[LOCATION].[LUX],[MEASURE].[PVT5B],[DEFINITION].[CURRENT],[TIME].[2005]&amp;ShowOnWeb=true"/>
    <hyperlink ref="E26" r:id="rId90" tooltip="Click once to display linked information. Click and hold to select this cell." display="http://stats.oecd.org/OECDStat_Metadata/ShowMetadata.ashx?Dataset=IDD&amp;Coords=[AGE].[TOT],[LOCATION].[LUX],[MEASURE].[PVT5B],[DEFINITION].[CURRENT],[TIME].[2006]&amp;ShowOnWeb=true"/>
    <hyperlink ref="F26" r:id="rId91" tooltip="Click once to display linked information. Click and hold to select this cell." display="http://stats.oecd.org/OECDStat_Metadata/ShowMetadata.ashx?Dataset=IDD&amp;Coords=[AGE].[TOT],[LOCATION].[LUX],[MEASURE].[PVT5B],[DEFINITION].[CURRENT],[TIME].[2007]&amp;ShowOnWeb=true"/>
    <hyperlink ref="G26" r:id="rId92" tooltip="Click once to display linked information. Click and hold to select this cell." display="http://stats.oecd.org/OECDStat_Metadata/ShowMetadata.ashx?Dataset=IDD&amp;Coords=[AGE].[TOT],[LOCATION].[LUX],[MEASURE].[PVT5B],[DEFINITION].[CURRENT],[TIME].[2008]&amp;ShowOnWeb=true"/>
    <hyperlink ref="H26" r:id="rId93" tooltip="Click once to display linked information. Click and hold to select this cell." display="http://stats.oecd.org/OECDStat_Metadata/ShowMetadata.ashx?Dataset=IDD&amp;Coords=[AGE].[TOT],[LOCATION].[LUX],[MEASURE].[PVT5B],[DEFINITION].[CURRENT],[TIME].[2009]&amp;ShowOnWeb=true"/>
    <hyperlink ref="I26" r:id="rId94" tooltip="Click once to display linked information. Click and hold to select this cell." display="http://stats.oecd.org/OECDStat_Metadata/ShowMetadata.ashx?Dataset=IDD&amp;Coords=[AGE].[TOT],[LOCATION].[LUX],[MEASURE].[PVT5B],[DEFINITION].[CURRENT],[TIME].[2010]&amp;ShowOnWeb=true"/>
    <hyperlink ref="D28" r:id="rId95" tooltip="Click once to display linked information. Click and hold to select this cell." display="http://stats.oecd.org/OECDStat_Metadata/ShowMetadata.ashx?Dataset=IDD&amp;Coords=[AGE].[TOT],[LOCATION].[NLD],[MEASURE].[PVT5B],[DEFINITION].[CURRENT],[TIME].[2005]&amp;ShowOnWeb=true"/>
    <hyperlink ref="E28" r:id="rId96" tooltip="Click once to display linked information. Click and hold to select this cell." display="http://stats.oecd.org/OECDStat_Metadata/ShowMetadata.ashx?Dataset=IDD&amp;Coords=[AGE].[TOT],[LOCATION].[NLD],[MEASURE].[PVT5B],[DEFINITION].[CURRENT],[TIME].[2006]&amp;ShowOnWeb=true"/>
    <hyperlink ref="F28" r:id="rId97" tooltip="Click once to display linked information. Click and hold to select this cell." display="http://stats.oecd.org/OECDStat_Metadata/ShowMetadata.ashx?Dataset=IDD&amp;Coords=[AGE].[TOT],[LOCATION].[NLD],[MEASURE].[PVT5B],[DEFINITION].[CURRENT],[TIME].[2007]&amp;ShowOnWeb=true"/>
    <hyperlink ref="G28" r:id="rId98" tooltip="Click once to display linked information. Click and hold to select this cell." display="http://stats.oecd.org/OECDStat_Metadata/ShowMetadata.ashx?Dataset=IDD&amp;Coords=[AGE].[TOT],[LOCATION].[NLD],[MEASURE].[PVT5B],[DEFINITION].[CURRENT],[TIME].[2008]&amp;ShowOnWeb=true"/>
    <hyperlink ref="H28" r:id="rId99" tooltip="Click once to display linked information. Click and hold to select this cell." display="http://stats.oecd.org/OECDStat_Metadata/ShowMetadata.ashx?Dataset=IDD&amp;Coords=[AGE].[TOT],[LOCATION].[NLD],[MEASURE].[PVT5B],[DEFINITION].[CURRENT],[TIME].[2009]&amp;ShowOnWeb=true"/>
    <hyperlink ref="I28" r:id="rId100" tooltip="Click once to display linked information. Click and hold to select this cell." display="http://stats.oecd.org/OECDStat_Metadata/ShowMetadata.ashx?Dataset=IDD&amp;Coords=[AGE].[TOT],[LOCATION].[NLD],[MEASURE].[PVT5B],[DEFINITION].[CURRENT],[TIME].[2010]&amp;ShowOnWeb=true"/>
    <hyperlink ref="G29" r:id="rId101" tooltip="Click once to display linked information. Click and hold to select this cell." display="http://stats.oecd.org/OECDStat_Metadata/ShowMetadata.ashx?Dataset=IDD&amp;Coords=[AGE].[TOT],[LOCATION].[NZL],[MEASURE].[PVT5B],[DEFINITION].[CURRENT],[TIME].[2008]&amp;ShowOnWeb=true"/>
    <hyperlink ref="H29" r:id="rId102" tooltip="Click once to display linked information. Click and hold to select this cell." display="http://stats.oecd.org/OECDStat_Metadata/ShowMetadata.ashx?Dataset=IDD&amp;Coords=[AGE].[TOT],[LOCATION].[NZL],[MEASURE].[PVT5B],[DEFINITION].[CURRENT],[TIME].[2009]&amp;ShowOnWeb=true"/>
    <hyperlink ref="G30" r:id="rId103" tooltip="Click once to display linked information. Click and hold to select this cell." display="http://stats.oecd.org/OECDStat_Metadata/ShowMetadata.ashx?Dataset=IDD&amp;Coords=[AGE].[TOT],[LOCATION].[NOR],[MEASURE].[PVT5B],[DEFINITION].[CURRENT],[TIME].[2008]&amp;ShowOnWeb=true"/>
    <hyperlink ref="H30" r:id="rId104" tooltip="Click once to display linked information. Click and hold to select this cell." display="http://stats.oecd.org/OECDStat_Metadata/ShowMetadata.ashx?Dataset=IDD&amp;Coords=[AGE].[TOT],[LOCATION].[NOR],[MEASURE].[PVT5B],[DEFINITION].[CURRENT],[TIME].[2009]&amp;ShowOnWeb=true"/>
    <hyperlink ref="I30" r:id="rId105" tooltip="Click once to display linked information. Click and hold to select this cell." display="http://stats.oecd.org/OECDStat_Metadata/ShowMetadata.ashx?Dataset=IDD&amp;Coords=[AGE].[TOT],[LOCATION].[NOR],[MEASURE].[PVT5B],[DEFINITION].[CURRENT],[TIME].[2010]&amp;ShowOnWeb=true"/>
    <hyperlink ref="D31" r:id="rId106" tooltip="Click once to display linked information. Click and hold to select this cell." display="http://stats.oecd.org/OECDStat_Metadata/ShowMetadata.ashx?Dataset=IDD&amp;Coords=[AGE].[TOT],[LOCATION].[POL],[MEASURE].[PVT5B],[DEFINITION].[CURRENT],[TIME].[2005]&amp;ShowOnWeb=true"/>
    <hyperlink ref="E31" r:id="rId107" tooltip="Click once to display linked information. Click and hold to select this cell." display="http://stats.oecd.org/OECDStat_Metadata/ShowMetadata.ashx?Dataset=IDD&amp;Coords=[AGE].[TOT],[LOCATION].[POL],[MEASURE].[PVT5B],[DEFINITION].[CURRENT],[TIME].[2006]&amp;ShowOnWeb=true"/>
    <hyperlink ref="F31" r:id="rId108" tooltip="Click once to display linked information. Click and hold to select this cell." display="http://stats.oecd.org/OECDStat_Metadata/ShowMetadata.ashx?Dataset=IDD&amp;Coords=[AGE].[TOT],[LOCATION].[POL],[MEASURE].[PVT5B],[DEFINITION].[CURRENT],[TIME].[2007]&amp;ShowOnWeb=true"/>
    <hyperlink ref="G31" r:id="rId109" tooltip="Click once to display linked information. Click and hold to select this cell." display="http://stats.oecd.org/OECDStat_Metadata/ShowMetadata.ashx?Dataset=IDD&amp;Coords=[AGE].[TOT],[LOCATION].[POL],[MEASURE].[PVT5B],[DEFINITION].[CURRENT],[TIME].[2008]&amp;ShowOnWeb=true"/>
    <hyperlink ref="H31" r:id="rId110" tooltip="Click once to display linked information. Click and hold to select this cell." display="http://stats.oecd.org/OECDStat_Metadata/ShowMetadata.ashx?Dataset=IDD&amp;Coords=[AGE].[TOT],[LOCATION].[POL],[MEASURE].[PVT5B],[DEFINITION].[CURRENT],[TIME].[2009]&amp;ShowOnWeb=true"/>
    <hyperlink ref="I31" r:id="rId111" tooltip="Click once to display linked information. Click and hold to select this cell." display="http://stats.oecd.org/OECDStat_Metadata/ShowMetadata.ashx?Dataset=IDD&amp;Coords=[AGE].[TOT],[LOCATION].[POL],[MEASURE].[PVT5B],[DEFINITION].[CURRENT],[TIME].[2010]&amp;ShowOnWeb=true"/>
    <hyperlink ref="D32" r:id="rId112" tooltip="Click once to display linked information. Click and hold to select this cell." display="http://stats.oecd.org/OECDStat_Metadata/ShowMetadata.ashx?Dataset=IDD&amp;Coords=[AGE].[TOT],[LOCATION].[PRT],[MEASURE].[PVT5B],[DEFINITION].[CURRENT],[TIME].[2005]&amp;ShowOnWeb=true"/>
    <hyperlink ref="E32" r:id="rId113" tooltip="Click once to display linked information. Click and hold to select this cell." display="http://stats.oecd.org/OECDStat_Metadata/ShowMetadata.ashx?Dataset=IDD&amp;Coords=[AGE].[TOT],[LOCATION].[PRT],[MEASURE].[PVT5B],[DEFINITION].[CURRENT],[TIME].[2006]&amp;ShowOnWeb=true"/>
    <hyperlink ref="F32" r:id="rId114" tooltip="Click once to display linked information. Click and hold to select this cell." display="http://stats.oecd.org/OECDStat_Metadata/ShowMetadata.ashx?Dataset=IDD&amp;Coords=[AGE].[TOT],[LOCATION].[PRT],[MEASURE].[PVT5B],[DEFINITION].[CURRENT],[TIME].[2007]&amp;ShowOnWeb=true"/>
    <hyperlink ref="G32" r:id="rId115" tooltip="Click once to display linked information. Click and hold to select this cell." display="http://stats.oecd.org/OECDStat_Metadata/ShowMetadata.ashx?Dataset=IDD&amp;Coords=[AGE].[TOT],[LOCATION].[PRT],[MEASURE].[PVT5B],[DEFINITION].[CURRENT],[TIME].[2008]&amp;ShowOnWeb=true"/>
    <hyperlink ref="H32" r:id="rId116" tooltip="Click once to display linked information. Click and hold to select this cell." display="http://stats.oecd.org/OECDStat_Metadata/ShowMetadata.ashx?Dataset=IDD&amp;Coords=[AGE].[TOT],[LOCATION].[PRT],[MEASURE].[PVT5B],[DEFINITION].[CURRENT],[TIME].[2009]&amp;ShowOnWeb=true"/>
    <hyperlink ref="I32" r:id="rId117" tooltip="Click once to display linked information. Click and hold to select this cell." display="http://stats.oecd.org/OECDStat_Metadata/ShowMetadata.ashx?Dataset=IDD&amp;Coords=[AGE].[TOT],[LOCATION].[PRT],[MEASURE].[PVT5B],[DEFINITION].[CURRENT],[TIME].[2010]&amp;ShowOnWeb=true"/>
    <hyperlink ref="D33" r:id="rId118" tooltip="Click once to display linked information. Click and hold to select this cell." display="http://stats.oecd.org/OECDStat_Metadata/ShowMetadata.ashx?Dataset=IDD&amp;Coords=[AGE].[TOT],[LOCATION].[SVK],[MEASURE].[PVT5B],[DEFINITION].[CURRENT],[TIME].[2005]&amp;ShowOnWeb=true"/>
    <hyperlink ref="E33" r:id="rId119" tooltip="Click once to display linked information. Click and hold to select this cell." display="http://stats.oecd.org/OECDStat_Metadata/ShowMetadata.ashx?Dataset=IDD&amp;Coords=[AGE].[TOT],[LOCATION].[SVK],[MEASURE].[PVT5B],[DEFINITION].[CURRENT],[TIME].[2006]&amp;ShowOnWeb=true"/>
    <hyperlink ref="F33" r:id="rId120" tooltip="Click once to display linked information. Click and hold to select this cell." display="http://stats.oecd.org/OECDStat_Metadata/ShowMetadata.ashx?Dataset=IDD&amp;Coords=[AGE].[TOT],[LOCATION].[SVK],[MEASURE].[PVT5B],[DEFINITION].[CURRENT],[TIME].[2007]&amp;ShowOnWeb=true"/>
    <hyperlink ref="G33" r:id="rId121" tooltip="Click once to display linked information. Click and hold to select this cell." display="http://stats.oecd.org/OECDStat_Metadata/ShowMetadata.ashx?Dataset=IDD&amp;Coords=[AGE].[TOT],[LOCATION].[SVK],[MEASURE].[PVT5B],[DEFINITION].[CURRENT],[TIME].[2008]&amp;ShowOnWeb=true"/>
    <hyperlink ref="H33" r:id="rId122" tooltip="Click once to display linked information. Click and hold to select this cell." display="http://stats.oecd.org/OECDStat_Metadata/ShowMetadata.ashx?Dataset=IDD&amp;Coords=[AGE].[TOT],[LOCATION].[SVK],[MEASURE].[PVT5B],[DEFINITION].[CURRENT],[TIME].[2009]&amp;ShowOnWeb=true"/>
    <hyperlink ref="I33" r:id="rId123" tooltip="Click once to display linked information. Click and hold to select this cell." display="http://stats.oecd.org/OECDStat_Metadata/ShowMetadata.ashx?Dataset=IDD&amp;Coords=[AGE].[TOT],[LOCATION].[SVK],[MEASURE].[PVT5B],[DEFINITION].[CURRENT],[TIME].[2010]&amp;ShowOnWeb=true"/>
    <hyperlink ref="D34" r:id="rId124" tooltip="Click once to display linked information. Click and hold to select this cell." display="http://stats.oecd.org/OECDStat_Metadata/ShowMetadata.ashx?Dataset=IDD&amp;Coords=[AGE].[TOT],[LOCATION].[SVN],[MEASURE].[PVT5B],[DEFINITION].[CURRENT],[TIME].[2005]&amp;ShowOnWeb=true"/>
    <hyperlink ref="E34" r:id="rId125" tooltip="Click once to display linked information. Click and hold to select this cell." display="http://stats.oecd.org/OECDStat_Metadata/ShowMetadata.ashx?Dataset=IDD&amp;Coords=[AGE].[TOT],[LOCATION].[SVN],[MEASURE].[PVT5B],[DEFINITION].[CURRENT],[TIME].[2006]&amp;ShowOnWeb=true"/>
    <hyperlink ref="F34" r:id="rId126" tooltip="Click once to display linked information. Click and hold to select this cell." display="http://stats.oecd.org/OECDStat_Metadata/ShowMetadata.ashx?Dataset=IDD&amp;Coords=[AGE].[TOT],[LOCATION].[SVN],[MEASURE].[PVT5B],[DEFINITION].[CURRENT],[TIME].[2007]&amp;ShowOnWeb=true"/>
    <hyperlink ref="G34" r:id="rId127" tooltip="Click once to display linked information. Click and hold to select this cell." display="http://stats.oecd.org/OECDStat_Metadata/ShowMetadata.ashx?Dataset=IDD&amp;Coords=[AGE].[TOT],[LOCATION].[SVN],[MEASURE].[PVT5B],[DEFINITION].[CURRENT],[TIME].[2008]&amp;ShowOnWeb=true"/>
    <hyperlink ref="H34" r:id="rId128" tooltip="Click once to display linked information. Click and hold to select this cell." display="http://stats.oecd.org/OECDStat_Metadata/ShowMetadata.ashx?Dataset=IDD&amp;Coords=[AGE].[TOT],[LOCATION].[SVN],[MEASURE].[PVT5B],[DEFINITION].[CURRENT],[TIME].[2009]&amp;ShowOnWeb=true"/>
    <hyperlink ref="I34" r:id="rId129" tooltip="Click once to display linked information. Click and hold to select this cell." display="http://stats.oecd.org/OECDStat_Metadata/ShowMetadata.ashx?Dataset=IDD&amp;Coords=[AGE].[TOT],[LOCATION].[SVN],[MEASURE].[PVT5B],[DEFINITION].[CURRENT],[TIME].[2010]&amp;ShowOnWeb=true"/>
    <hyperlink ref="D35" r:id="rId130" tooltip="Click once to display linked information. Click and hold to select this cell." display="http://stats.oecd.org/OECDStat_Metadata/ShowMetadata.ashx?Dataset=IDD&amp;Coords=[AGE].[TOT],[LOCATION].[ESP],[MEASURE].[PVT5B],[DEFINITION].[CURRENT],[TIME].[2005]&amp;ShowOnWeb=true"/>
    <hyperlink ref="E35" r:id="rId131" tooltip="Click once to display linked information. Click and hold to select this cell." display="http://stats.oecd.org/OECDStat_Metadata/ShowMetadata.ashx?Dataset=IDD&amp;Coords=[AGE].[TOT],[LOCATION].[ESP],[MEASURE].[PVT5B],[DEFINITION].[CURRENT],[TIME].[2006]&amp;ShowOnWeb=true"/>
    <hyperlink ref="F35" r:id="rId132" tooltip="Click once to display linked information. Click and hold to select this cell." display="http://stats.oecd.org/OECDStat_Metadata/ShowMetadata.ashx?Dataset=IDD&amp;Coords=[AGE].[TOT],[LOCATION].[ESP],[MEASURE].[PVT5B],[DEFINITION].[CURRENT],[TIME].[2007]&amp;ShowOnWeb=true"/>
    <hyperlink ref="G35" r:id="rId133" tooltip="Click once to display linked information. Click and hold to select this cell." display="http://stats.oecd.org/OECDStat_Metadata/ShowMetadata.ashx?Dataset=IDD&amp;Coords=[AGE].[TOT],[LOCATION].[ESP],[MEASURE].[PVT5B],[DEFINITION].[CURRENT],[TIME].[2008]&amp;ShowOnWeb=true"/>
    <hyperlink ref="H35" r:id="rId134" tooltip="Click once to display linked information. Click and hold to select this cell." display="http://stats.oecd.org/OECDStat_Metadata/ShowMetadata.ashx?Dataset=IDD&amp;Coords=[AGE].[TOT],[LOCATION].[ESP],[MEASURE].[PVT5B],[DEFINITION].[CURRENT],[TIME].[2009]&amp;ShowOnWeb=true"/>
    <hyperlink ref="I35" r:id="rId135" tooltip="Click once to display linked information. Click and hold to select this cell." display="http://stats.oecd.org/OECDStat_Metadata/ShowMetadata.ashx?Dataset=IDD&amp;Coords=[AGE].[TOT],[LOCATION].[ESP],[MEASURE].[PVT5B],[DEFINITION].[CURRENT],[TIME].[2010]&amp;ShowOnWeb=true"/>
    <hyperlink ref="G36" r:id="rId136" tooltip="Click once to display linked information. Click and hold to select this cell." display="http://stats.oecd.org/OECDStat_Metadata/ShowMetadata.ashx?Dataset=IDD&amp;Coords=[AGE].[TOT],[LOCATION].[SWE],[MEASURE].[PVT5B],[DEFINITION].[CURRENT],[TIME].[2008]&amp;ShowOnWeb=true"/>
    <hyperlink ref="H36" r:id="rId137" tooltip="Click once to display linked information. Click and hold to select this cell." display="http://stats.oecd.org/OECDStat_Metadata/ShowMetadata.ashx?Dataset=IDD&amp;Coords=[AGE].[TOT],[LOCATION].[SWE],[MEASURE].[PVT5B],[DEFINITION].[CURRENT],[TIME].[2009]&amp;ShowOnWeb=true"/>
    <hyperlink ref="I36" r:id="rId138" tooltip="Click once to display linked information. Click and hold to select this cell." display="http://stats.oecd.org/OECDStat_Metadata/ShowMetadata.ashx?Dataset=IDD&amp;Coords=[AGE].[TOT],[LOCATION].[SWE],[MEASURE].[PVT5B],[DEFINITION].[CURRENT],[TIME].[2010]&amp;ShowOnWeb=true"/>
    <hyperlink ref="H37" r:id="rId139" tooltip="Click once to display linked information. Click and hold to select this cell." display="http://stats.oecd.org/OECDStat_Metadata/ShowMetadata.ashx?Dataset=IDD&amp;Coords=[AGE].[TOT],[LOCATION].[CHE],[MEASURE].[PVT5B],[DEFINITION].[CURRENT],[TIME].[2009]&amp;ShowOnWeb=true"/>
    <hyperlink ref="D39" r:id="rId140" tooltip="Click once to display linked information. Click and hold to select this cell." display="http://stats.oecd.org/OECDStat_Metadata/ShowMetadata.ashx?Dataset=IDD&amp;Coords=[AGE].[TOT],[LOCATION].[GBR],[MEASURE].[PVT5B],[DEFINITION].[CURRENT],[TIME].[2005]&amp;ShowOnWeb=true"/>
    <hyperlink ref="E39" r:id="rId141" tooltip="Click once to display linked information. Click and hold to select this cell." display="http://stats.oecd.org/OECDStat_Metadata/ShowMetadata.ashx?Dataset=IDD&amp;Coords=[AGE].[TOT],[LOCATION].[GBR],[MEASURE].[PVT5B],[DEFINITION].[CURRENT],[TIME].[2006]&amp;ShowOnWeb=true"/>
    <hyperlink ref="F39" r:id="rId142" tooltip="Click once to display linked information. Click and hold to select this cell." display="http://stats.oecd.org/OECDStat_Metadata/ShowMetadata.ashx?Dataset=IDD&amp;Coords=[AGE].[TOT],[LOCATION].[GBR],[MEASURE].[PVT5B],[DEFINITION].[CURRENT],[TIME].[2007]&amp;ShowOnWeb=true"/>
    <hyperlink ref="G39" r:id="rId143" tooltip="Click once to display linked information. Click and hold to select this cell." display="http://stats.oecd.org/OECDStat_Metadata/ShowMetadata.ashx?Dataset=IDD&amp;Coords=[AGE].[TOT],[LOCATION].[GBR],[MEASURE].[PVT5B],[DEFINITION].[CURRENT],[TIME].[2008]&amp;ShowOnWeb=true"/>
    <hyperlink ref="H39" r:id="rId144" tooltip="Click once to display linked information. Click and hold to select this cell." display="http://stats.oecd.org/OECDStat_Metadata/ShowMetadata.ashx?Dataset=IDD&amp;Coords=[AGE].[TOT],[LOCATION].[GBR],[MEASURE].[PVT5B],[DEFINITION].[CURRENT],[TIME].[2009]&amp;ShowOnWeb=true"/>
    <hyperlink ref="I39" r:id="rId145" tooltip="Click once to display linked information. Click and hold to select this cell." display="http://stats.oecd.org/OECDStat_Metadata/ShowMetadata.ashx?Dataset=IDD&amp;Coords=[AGE].[TOT],[LOCATION].[GBR],[MEASURE].[PVT5B],[DEFINITION].[CURRENT],[TIME].[2010]&amp;ShowOnWeb=true"/>
    <hyperlink ref="D40" r:id="rId146" tooltip="Click once to display linked information. Click and hold to select this cell." display="http://stats.oecd.org/OECDStat_Metadata/ShowMetadata.ashx?Dataset=IDD&amp;Coords=[AGE].[TOT],[LOCATION].[USA],[MEASURE].[PVT5B],[DEFINITION].[CURRENT],[TIME].[2005]&amp;ShowOnWeb=true"/>
    <hyperlink ref="G40" r:id="rId147" tooltip="Click once to display linked information. Click and hold to select this cell." display="http://stats.oecd.org/OECDStat_Metadata/ShowMetadata.ashx?Dataset=IDD&amp;Coords=[AGE].[TOT],[LOCATION].[USA],[MEASURE].[PVT5B],[DEFINITION].[CURRENT],[TIME].[2008]&amp;ShowOnWeb=true"/>
    <hyperlink ref="I40" r:id="rId148" tooltip="Click once to display linked information. Click and hold to select this cell." display="http://stats.oecd.org/OECDStat_Metadata/ShowMetadata.ashx?Dataset=IDD&amp;Coords=[AGE].[TOT],[LOCATION].[USA],[MEASURE].[PVT5B],[DEFINITION].[CURRENT],[TIME].[2010]&amp;ShowOnWeb=true"/>
    <hyperlink ref="G41" r:id="rId149" tooltip="Click once to display linked information. Click and hold to select this cell." display="http://stats.oecd.org/OECDStat_Metadata/ShowMetadata.ashx?Dataset=IDD&amp;Coords=[AGE].[TOT],[LOCATION].[RUS],[MEASURE].[PVT5B],[DEFINITION].[CURRENT],[TIME].[2008]&amp;ShowOnWeb=true"/>
    <hyperlink ref="I41" r:id="rId150" tooltip="Click once to display linked information. Click and hold to select this cell." display="http://stats.oecd.org/OECDStat_Metadata/ShowMetadata.ashx?Dataset=IDD&amp;Coords=[AGE].[TOT],[LOCATION].[RUS],[MEASURE].[PVT5B],[DEFINITION].[CURRENT],[TIME].[2010]&amp;ShowOnWeb=true"/>
    <hyperlink ref="B52" r:id="rId151" tooltip="Click once to display linked information. Click and hold to select this cell." display="http://stats.oecd.org/OECDStat_Metadata/ShowMetadata.ashx?Dataset=IDD&amp;Coords=[LOCATION].[DEU]&amp;ShowOnWeb=true&amp;Lang=en"/>
    <hyperlink ref="B57" r:id="rId152" tooltip="Click once to display linked information. Click and hold to select this cell." display="http://stats.oecd.org/OECDStat_Metadata/ShowMetadata.ashx?Dataset=IDD&amp;Coords=[LOCATION].[ISR]&amp;ShowOnWeb=true&amp;Lang=en"/>
    <hyperlink ref="G77" r:id="rId153" tooltip="Click once to display linked information. Click and hold to select this cell." display="http://stats.oecd.org/OECDStat_Metadata/ShowMetadata.ashx?Dataset=IDD&amp;Coords=[AGE].[TOT],[LOCATION].[AUS],[MEASURE].[PVT5A],[DEFINITION].[CURRENT],[TIME].[2008]&amp;ShowOnWeb=true"/>
    <hyperlink ref="I77" r:id="rId154" tooltip="Click once to display linked information. Click and hold to select this cell." display="http://stats.oecd.org/OECDStat_Metadata/ShowMetadata.ashx?Dataset=IDD&amp;Coords=[AGE].[TOT],[LOCATION].[AUS],[MEASURE].[PVT5A],[DEFINITION].[CURRENT],[TIME].[2010]&amp;ShowOnWeb=true"/>
    <hyperlink ref="D78" r:id="rId155" tooltip="Click once to display linked information. Click and hold to select this cell." display="http://stats.oecd.org/OECDStat_Metadata/ShowMetadata.ashx?Dataset=IDD&amp;Coords=[AGE].[TOT],[LOCATION].[AUT],[MEASURE].[PVT5A],[DEFINITION].[CURRENT],[TIME].[2005]&amp;ShowOnWeb=true"/>
    <hyperlink ref="E78" r:id="rId156" tooltip="Click once to display linked information. Click and hold to select this cell." display="http://stats.oecd.org/OECDStat_Metadata/ShowMetadata.ashx?Dataset=IDD&amp;Coords=[AGE].[TOT],[LOCATION].[AUT],[MEASURE].[PVT5A],[DEFINITION].[CURRENT],[TIME].[2006]&amp;ShowOnWeb=true"/>
    <hyperlink ref="F78" r:id="rId157" tooltip="Click once to display linked information. Click and hold to select this cell." display="http://stats.oecd.org/OECDStat_Metadata/ShowMetadata.ashx?Dataset=IDD&amp;Coords=[AGE].[TOT],[LOCATION].[AUT],[MEASURE].[PVT5A],[DEFINITION].[CURRENT],[TIME].[2007]&amp;ShowOnWeb=true"/>
    <hyperlink ref="G78" r:id="rId158" tooltip="Click once to display linked information. Click and hold to select this cell." display="http://stats.oecd.org/OECDStat_Metadata/ShowMetadata.ashx?Dataset=IDD&amp;Coords=[AGE].[TOT],[LOCATION].[AUT],[MEASURE].[PVT5A],[DEFINITION].[CURRENT],[TIME].[2008]&amp;ShowOnWeb=true"/>
    <hyperlink ref="H78" r:id="rId159" tooltip="Click once to display linked information. Click and hold to select this cell." display="http://stats.oecd.org/OECDStat_Metadata/ShowMetadata.ashx?Dataset=IDD&amp;Coords=[AGE].[TOT],[LOCATION].[AUT],[MEASURE].[PVT5A],[DEFINITION].[CURRENT],[TIME].[2009]&amp;ShowOnWeb=true"/>
    <hyperlink ref="I78" r:id="rId160" tooltip="Click once to display linked information. Click and hold to select this cell." display="http://stats.oecd.org/OECDStat_Metadata/ShowMetadata.ashx?Dataset=IDD&amp;Coords=[AGE].[TOT],[LOCATION].[AUT],[MEASURE].[PVT5A],[DEFINITION].[CURRENT],[TIME].[2010]&amp;ShowOnWeb=true"/>
    <hyperlink ref="D79" r:id="rId161" tooltip="Click once to display linked information. Click and hold to select this cell." display="http://stats.oecd.org/OECDStat_Metadata/ShowMetadata.ashx?Dataset=IDD&amp;Coords=[AGE].[TOT],[LOCATION].[BEL],[MEASURE].[PVT5A],[DEFINITION].[CURRENT],[TIME].[2005]&amp;ShowOnWeb=true"/>
    <hyperlink ref="E79" r:id="rId162" tooltip="Click once to display linked information. Click and hold to select this cell." display="http://stats.oecd.org/OECDStat_Metadata/ShowMetadata.ashx?Dataset=IDD&amp;Coords=[AGE].[TOT],[LOCATION].[BEL],[MEASURE].[PVT5A],[DEFINITION].[CURRENT],[TIME].[2006]&amp;ShowOnWeb=true"/>
    <hyperlink ref="F79" r:id="rId163" tooltip="Click once to display linked information. Click and hold to select this cell." display="http://stats.oecd.org/OECDStat_Metadata/ShowMetadata.ashx?Dataset=IDD&amp;Coords=[AGE].[TOT],[LOCATION].[BEL],[MEASURE].[PVT5A],[DEFINITION].[CURRENT],[TIME].[2007]&amp;ShowOnWeb=true"/>
    <hyperlink ref="G79" r:id="rId164" tooltip="Click once to display linked information. Click and hold to select this cell." display="http://stats.oecd.org/OECDStat_Metadata/ShowMetadata.ashx?Dataset=IDD&amp;Coords=[AGE].[TOT],[LOCATION].[BEL],[MEASURE].[PVT5A],[DEFINITION].[CURRENT],[TIME].[2008]&amp;ShowOnWeb=true"/>
    <hyperlink ref="H79" r:id="rId165" tooltip="Click once to display linked information. Click and hold to select this cell." display="http://stats.oecd.org/OECDStat_Metadata/ShowMetadata.ashx?Dataset=IDD&amp;Coords=[AGE].[TOT],[LOCATION].[BEL],[MEASURE].[PVT5A],[DEFINITION].[CURRENT],[TIME].[2009]&amp;ShowOnWeb=true"/>
    <hyperlink ref="I79" r:id="rId166" tooltip="Click once to display linked information. Click and hold to select this cell." display="http://stats.oecd.org/OECDStat_Metadata/ShowMetadata.ashx?Dataset=IDD&amp;Coords=[AGE].[TOT],[LOCATION].[BEL],[MEASURE].[PVT5A],[DEFINITION].[CURRENT],[TIME].[2010]&amp;ShowOnWeb=true"/>
    <hyperlink ref="D80" r:id="rId167" tooltip="Click once to display linked information. Click and hold to select this cell." display="http://stats.oecd.org/OECDStat_Metadata/ShowMetadata.ashx?Dataset=IDD&amp;Coords=[AGE].[TOT],[LOCATION].[CAN],[MEASURE].[PVT5A],[DEFINITION].[CURRENT],[TIME].[2005]&amp;ShowOnWeb=true"/>
    <hyperlink ref="E80" r:id="rId168" tooltip="Click once to display linked information. Click and hold to select this cell." display="http://stats.oecd.org/OECDStat_Metadata/ShowMetadata.ashx?Dataset=IDD&amp;Coords=[AGE].[TOT],[LOCATION].[CAN],[MEASURE].[PVT5A],[DEFINITION].[CURRENT],[TIME].[2006]&amp;ShowOnWeb=true"/>
    <hyperlink ref="F80" r:id="rId169" tooltip="Click once to display linked information. Click and hold to select this cell." display="http://stats.oecd.org/OECDStat_Metadata/ShowMetadata.ashx?Dataset=IDD&amp;Coords=[AGE].[TOT],[LOCATION].[CAN],[MEASURE].[PVT5A],[DEFINITION].[CURRENT],[TIME].[2007]&amp;ShowOnWeb=true"/>
    <hyperlink ref="G80" r:id="rId170" tooltip="Click once to display linked information. Click and hold to select this cell." display="http://stats.oecd.org/OECDStat_Metadata/ShowMetadata.ashx?Dataset=IDD&amp;Coords=[AGE].[TOT],[LOCATION].[CAN],[MEASURE].[PVT5A],[DEFINITION].[CURRENT],[TIME].[2008]&amp;ShowOnWeb=true"/>
    <hyperlink ref="H80" r:id="rId171" tooltip="Click once to display linked information. Click and hold to select this cell." display="http://stats.oecd.org/OECDStat_Metadata/ShowMetadata.ashx?Dataset=IDD&amp;Coords=[AGE].[TOT],[LOCATION].[CAN],[MEASURE].[PVT5A],[DEFINITION].[CURRENT],[TIME].[2009]&amp;ShowOnWeb=true"/>
    <hyperlink ref="I80" r:id="rId172" tooltip="Click once to display linked information. Click and hold to select this cell." display="http://stats.oecd.org/OECDStat_Metadata/ShowMetadata.ashx?Dataset=IDD&amp;Coords=[AGE].[TOT],[LOCATION].[CAN],[MEASURE].[PVT5A],[DEFINITION].[CURRENT],[TIME].[2010]&amp;ShowOnWeb=true"/>
    <hyperlink ref="E81" r:id="rId173" tooltip="Click once to display linked information. Click and hold to select this cell." display="http://stats.oecd.org/OECDStat_Metadata/ShowMetadata.ashx?Dataset=IDD&amp;Coords=[AGE].[TOT],[LOCATION].[CHL],[MEASURE].[PVT5A],[DEFINITION].[CURRENT],[TIME].[2006]&amp;ShowOnWeb=true"/>
    <hyperlink ref="H81" r:id="rId174" tooltip="Click once to display linked information. Click and hold to select this cell." display="http://stats.oecd.org/OECDStat_Metadata/ShowMetadata.ashx?Dataset=IDD&amp;Coords=[AGE].[TOT],[LOCATION].[CHL],[MEASURE].[PVT5A],[DEFINITION].[CURRENT],[TIME].[2009]&amp;ShowOnWeb=true"/>
    <hyperlink ref="J81" r:id="rId175" tooltip="Click once to display linked information. Click and hold to select this cell." display="http://stats.oecd.org/OECDStat_Metadata/ShowMetadata.ashx?Dataset=IDD&amp;Coords=[AGE].[TOT],[LOCATION].[CHL],[MEASURE].[PVT5A],[DEFINITION].[CURRENT],[TIME].[2011]&amp;ShowOnWeb=true"/>
    <hyperlink ref="D82" r:id="rId176" tooltip="Click once to display linked information. Click and hold to select this cell." display="http://stats.oecd.org/OECDStat_Metadata/ShowMetadata.ashx?Dataset=IDD&amp;Coords=[AGE].[TOT],[LOCATION].[CZE],[MEASURE].[PVT5A],[DEFINITION].[CURRENT],[TIME].[2005]&amp;ShowOnWeb=true"/>
    <hyperlink ref="E82" r:id="rId177" tooltip="Click once to display linked information. Click and hold to select this cell." display="http://stats.oecd.org/OECDStat_Metadata/ShowMetadata.ashx?Dataset=IDD&amp;Coords=[AGE].[TOT],[LOCATION].[CZE],[MEASURE].[PVT5A],[DEFINITION].[CURRENT],[TIME].[2006]&amp;ShowOnWeb=true"/>
    <hyperlink ref="F82" r:id="rId178" tooltip="Click once to display linked information. Click and hold to select this cell." display="http://stats.oecd.org/OECDStat_Metadata/ShowMetadata.ashx?Dataset=IDD&amp;Coords=[AGE].[TOT],[LOCATION].[CZE],[MEASURE].[PVT5A],[DEFINITION].[CURRENT],[TIME].[2007]&amp;ShowOnWeb=true"/>
    <hyperlink ref="G82" r:id="rId179" tooltip="Click once to display linked information. Click and hold to select this cell." display="http://stats.oecd.org/OECDStat_Metadata/ShowMetadata.ashx?Dataset=IDD&amp;Coords=[AGE].[TOT],[LOCATION].[CZE],[MEASURE].[PVT5A],[DEFINITION].[CURRENT],[TIME].[2008]&amp;ShowOnWeb=true"/>
    <hyperlink ref="H82" r:id="rId180" tooltip="Click once to display linked information. Click and hold to select this cell." display="http://stats.oecd.org/OECDStat_Metadata/ShowMetadata.ashx?Dataset=IDD&amp;Coords=[AGE].[TOT],[LOCATION].[CZE],[MEASURE].[PVT5A],[DEFINITION].[CURRENT],[TIME].[2009]&amp;ShowOnWeb=true"/>
    <hyperlink ref="I82" r:id="rId181" tooltip="Click once to display linked information. Click and hold to select this cell." display="http://stats.oecd.org/OECDStat_Metadata/ShowMetadata.ashx?Dataset=IDD&amp;Coords=[AGE].[TOT],[LOCATION].[CZE],[MEASURE].[PVT5A],[DEFINITION].[CURRENT],[TIME].[2010]&amp;ShowOnWeb=true"/>
    <hyperlink ref="D83" r:id="rId182" tooltip="Click once to display linked information. Click and hold to select this cell." display="http://stats.oecd.org/OECDStat_Metadata/ShowMetadata.ashx?Dataset=IDD&amp;Coords=[AGE].[TOT],[LOCATION].[DNK],[MEASURE].[PVT5A],[DEFINITION].[CURRENT],[TIME].[2005]&amp;ShowOnWeb=true"/>
    <hyperlink ref="E83" r:id="rId183" tooltip="Click once to display linked information. Click and hold to select this cell." display="http://stats.oecd.org/OECDStat_Metadata/ShowMetadata.ashx?Dataset=IDD&amp;Coords=[AGE].[TOT],[LOCATION].[DNK],[MEASURE].[PVT5A],[DEFINITION].[CURRENT],[TIME].[2006]&amp;ShowOnWeb=true"/>
    <hyperlink ref="F83" r:id="rId184" tooltip="Click once to display linked information. Click and hold to select this cell." display="http://stats.oecd.org/OECDStat_Metadata/ShowMetadata.ashx?Dataset=IDD&amp;Coords=[AGE].[TOT],[LOCATION].[DNK],[MEASURE].[PVT5A],[DEFINITION].[CURRENT],[TIME].[2007]&amp;ShowOnWeb=true"/>
    <hyperlink ref="G83" r:id="rId185" tooltip="Click once to display linked information. Click and hold to select this cell." display="http://stats.oecd.org/OECDStat_Metadata/ShowMetadata.ashx?Dataset=IDD&amp;Coords=[AGE].[TOT],[LOCATION].[DNK],[MEASURE].[PVT5A],[DEFINITION].[CURRENT],[TIME].[2008]&amp;ShowOnWeb=true"/>
    <hyperlink ref="H83" r:id="rId186" tooltip="Click once to display linked information. Click and hold to select this cell." display="http://stats.oecd.org/OECDStat_Metadata/ShowMetadata.ashx?Dataset=IDD&amp;Coords=[AGE].[TOT],[LOCATION].[DNK],[MEASURE].[PVT5A],[DEFINITION].[CURRENT],[TIME].[2009]&amp;ShowOnWeb=true"/>
    <hyperlink ref="I83" r:id="rId187" tooltip="Click once to display linked information. Click and hold to select this cell." display="http://stats.oecd.org/OECDStat_Metadata/ShowMetadata.ashx?Dataset=IDD&amp;Coords=[AGE].[TOT],[LOCATION].[DNK],[MEASURE].[PVT5A],[DEFINITION].[CURRENT],[TIME].[2010]&amp;ShowOnWeb=true"/>
    <hyperlink ref="D84" r:id="rId188" tooltip="Click once to display linked information. Click and hold to select this cell." display="http://stats.oecd.org/OECDStat_Metadata/ShowMetadata.ashx?Dataset=IDD&amp;Coords=[AGE].[TOT],[LOCATION].[EST],[MEASURE].[PVT5A],[DEFINITION].[CURRENT],[TIME].[2005]&amp;ShowOnWeb=true"/>
    <hyperlink ref="E84" r:id="rId189" tooltip="Click once to display linked information. Click and hold to select this cell." display="http://stats.oecd.org/OECDStat_Metadata/ShowMetadata.ashx?Dataset=IDD&amp;Coords=[AGE].[TOT],[LOCATION].[EST],[MEASURE].[PVT5A],[DEFINITION].[CURRENT],[TIME].[2006]&amp;ShowOnWeb=true"/>
    <hyperlink ref="F84" r:id="rId190" tooltip="Click once to display linked information. Click and hold to select this cell." display="http://stats.oecd.org/OECDStat_Metadata/ShowMetadata.ashx?Dataset=IDD&amp;Coords=[AGE].[TOT],[LOCATION].[EST],[MEASURE].[PVT5A],[DEFINITION].[CURRENT],[TIME].[2007]&amp;ShowOnWeb=true"/>
    <hyperlink ref="G84" r:id="rId191" tooltip="Click once to display linked information. Click and hold to select this cell." display="http://stats.oecd.org/OECDStat_Metadata/ShowMetadata.ashx?Dataset=IDD&amp;Coords=[AGE].[TOT],[LOCATION].[EST],[MEASURE].[PVT5A],[DEFINITION].[CURRENT],[TIME].[2008]&amp;ShowOnWeb=true"/>
    <hyperlink ref="H84" r:id="rId192" tooltip="Click once to display linked information. Click and hold to select this cell." display="http://stats.oecd.org/OECDStat_Metadata/ShowMetadata.ashx?Dataset=IDD&amp;Coords=[AGE].[TOT],[LOCATION].[EST],[MEASURE].[PVT5A],[DEFINITION].[CURRENT],[TIME].[2009]&amp;ShowOnWeb=true"/>
    <hyperlink ref="I84" r:id="rId193" tooltip="Click once to display linked information. Click and hold to select this cell." display="http://stats.oecd.org/OECDStat_Metadata/ShowMetadata.ashx?Dataset=IDD&amp;Coords=[AGE].[TOT],[LOCATION].[EST],[MEASURE].[PVT5A],[DEFINITION].[CURRENT],[TIME].[2010]&amp;ShowOnWeb=true"/>
    <hyperlink ref="G85" r:id="rId194" tooltip="Click once to display linked information. Click and hold to select this cell." display="http://stats.oecd.org/OECDStat_Metadata/ShowMetadata.ashx?Dataset=IDD&amp;Coords=[AGE].[TOT],[LOCATION].[FIN],[MEASURE].[PVT5A],[DEFINITION].[CURRENT],[TIME].[2008]&amp;ShowOnWeb=true"/>
    <hyperlink ref="H85" r:id="rId195" tooltip="Click once to display linked information. Click and hold to select this cell." display="http://stats.oecd.org/OECDStat_Metadata/ShowMetadata.ashx?Dataset=IDD&amp;Coords=[AGE].[TOT],[LOCATION].[FIN],[MEASURE].[PVT5A],[DEFINITION].[CURRENT],[TIME].[2009]&amp;ShowOnWeb=true"/>
    <hyperlink ref="I85" r:id="rId196" tooltip="Click once to display linked information. Click and hold to select this cell." display="http://stats.oecd.org/OECDStat_Metadata/ShowMetadata.ashx?Dataset=IDD&amp;Coords=[AGE].[TOT],[LOCATION].[FIN],[MEASURE].[PVT5A],[DEFINITION].[CURRENT],[TIME].[2010]&amp;ShowOnWeb=true"/>
    <hyperlink ref="D86" r:id="rId197" tooltip="Click once to display linked information. Click and hold to select this cell." display="http://stats.oecd.org/OECDStat_Metadata/ShowMetadata.ashx?Dataset=IDD&amp;Coords=[AGE].[TOT],[LOCATION].[FRA],[MEASURE].[PVT5A],[DEFINITION].[CURRENT],[TIME].[2005]&amp;ShowOnWeb=true"/>
    <hyperlink ref="E86" r:id="rId198" tooltip="Click once to display linked information. Click and hold to select this cell." display="http://stats.oecd.org/OECDStat_Metadata/ShowMetadata.ashx?Dataset=IDD&amp;Coords=[AGE].[TOT],[LOCATION].[FRA],[MEASURE].[PVT5A],[DEFINITION].[CURRENT],[TIME].[2006]&amp;ShowOnWeb=true"/>
    <hyperlink ref="F86" r:id="rId199" tooltip="Click once to display linked information. Click and hold to select this cell." display="http://stats.oecd.org/OECDStat_Metadata/ShowMetadata.ashx?Dataset=IDD&amp;Coords=[AGE].[TOT],[LOCATION].[FRA],[MEASURE].[PVT5A],[DEFINITION].[CURRENT],[TIME].[2007]&amp;ShowOnWeb=true"/>
    <hyperlink ref="G86" r:id="rId200" tooltip="Click once to display linked information. Click and hold to select this cell." display="http://stats.oecd.org/OECDStat_Metadata/ShowMetadata.ashx?Dataset=IDD&amp;Coords=[AGE].[TOT],[LOCATION].[FRA],[MEASURE].[PVT5A],[DEFINITION].[CURRENT],[TIME].[2008]&amp;ShowOnWeb=true"/>
    <hyperlink ref="H86" r:id="rId201" tooltip="Click once to display linked information. Click and hold to select this cell." display="http://stats.oecd.org/OECDStat_Metadata/ShowMetadata.ashx?Dataset=IDD&amp;Coords=[AGE].[TOT],[LOCATION].[FRA],[MEASURE].[PVT5A],[DEFINITION].[CURRENT],[TIME].[2009]&amp;ShowOnWeb=true"/>
    <hyperlink ref="I86" r:id="rId202" tooltip="Click once to display linked information. Click and hold to select this cell." display="http://stats.oecd.org/OECDStat_Metadata/ShowMetadata.ashx?Dataset=IDD&amp;Coords=[AGE].[TOT],[LOCATION].[FRA],[MEASURE].[PVT5A],[DEFINITION].[CURRENT],[TIME].[2010]&amp;ShowOnWeb=true"/>
    <hyperlink ref="B87" r:id="rId203" tooltip="Click once to display linked information. Click and hold to select this cell." display="http://stats.oecd.org/OECDStat_Metadata/ShowMetadata.ashx?Dataset=IDD&amp;Coords=[LOCATION].[DEU]&amp;ShowOnWeb=true&amp;Lang=en"/>
    <hyperlink ref="D87" r:id="rId204" tooltip="Click once to display linked information. Click and hold to select this cell." display="http://stats.oecd.org/OECDStat_Metadata/ShowMetadata.ashx?Dataset=IDD&amp;Coords=[AGE].[TOT],[LOCATION].[DEU],[MEASURE].[PVT5A],[DEFINITION].[CURRENT],[TIME].[2005]&amp;ShowOnWeb=true"/>
    <hyperlink ref="E87" r:id="rId205" tooltip="Click once to display linked information. Click and hold to select this cell." display="http://stats.oecd.org/OECDStat_Metadata/ShowMetadata.ashx?Dataset=IDD&amp;Coords=[AGE].[TOT],[LOCATION].[DEU],[MEASURE].[PVT5A],[DEFINITION].[CURRENT],[TIME].[2006]&amp;ShowOnWeb=true"/>
    <hyperlink ref="F87" r:id="rId206" tooltip="Click once to display linked information. Click and hold to select this cell." display="http://stats.oecd.org/OECDStat_Metadata/ShowMetadata.ashx?Dataset=IDD&amp;Coords=[AGE].[TOT],[LOCATION].[DEU],[MEASURE].[PVT5A],[DEFINITION].[CURRENT],[TIME].[2007]&amp;ShowOnWeb=true"/>
    <hyperlink ref="G87" r:id="rId207" tooltip="Click once to display linked information. Click and hold to select this cell." display="http://stats.oecd.org/OECDStat_Metadata/ShowMetadata.ashx?Dataset=IDD&amp;Coords=[AGE].[TOT],[LOCATION].[DEU],[MEASURE].[PVT5A],[DEFINITION].[CURRENT],[TIME].[2008]&amp;ShowOnWeb=true"/>
    <hyperlink ref="H87" r:id="rId208" tooltip="Click once to display linked information. Click and hold to select this cell." display="http://stats.oecd.org/OECDStat_Metadata/ShowMetadata.ashx?Dataset=IDD&amp;Coords=[AGE].[TOT],[LOCATION].[DEU],[MEASURE].[PVT5A],[DEFINITION].[CURRENT],[TIME].[2009]&amp;ShowOnWeb=true"/>
    <hyperlink ref="I87" r:id="rId209" tooltip="Click once to display linked information. Click and hold to select this cell." display="http://stats.oecd.org/OECDStat_Metadata/ShowMetadata.ashx?Dataset=IDD&amp;Coords=[AGE].[TOT],[LOCATION].[DEU],[MEASURE].[PVT5A],[DEFINITION].[CURRENT],[TIME].[2010]&amp;ShowOnWeb=true"/>
    <hyperlink ref="D88" r:id="rId210" tooltip="Click once to display linked information. Click and hold to select this cell." display="http://stats.oecd.org/OECDStat_Metadata/ShowMetadata.ashx?Dataset=IDD&amp;Coords=[AGE].[TOT],[LOCATION].[GRC],[MEASURE].[PVT5A],[DEFINITION].[CURRENT],[TIME].[2005]&amp;ShowOnWeb=true"/>
    <hyperlink ref="E88" r:id="rId211" tooltip="Click once to display linked information. Click and hold to select this cell." display="http://stats.oecd.org/OECDStat_Metadata/ShowMetadata.ashx?Dataset=IDD&amp;Coords=[AGE].[TOT],[LOCATION].[GRC],[MEASURE].[PVT5A],[DEFINITION].[CURRENT],[TIME].[2006]&amp;ShowOnWeb=true"/>
    <hyperlink ref="F88" r:id="rId212" tooltip="Click once to display linked information. Click and hold to select this cell." display="http://stats.oecd.org/OECDStat_Metadata/ShowMetadata.ashx?Dataset=IDD&amp;Coords=[AGE].[TOT],[LOCATION].[GRC],[MEASURE].[PVT5A],[DEFINITION].[CURRENT],[TIME].[2007]&amp;ShowOnWeb=true"/>
    <hyperlink ref="G88" r:id="rId213" tooltip="Click once to display linked information. Click and hold to select this cell." display="http://stats.oecd.org/OECDStat_Metadata/ShowMetadata.ashx?Dataset=IDD&amp;Coords=[AGE].[TOT],[LOCATION].[GRC],[MEASURE].[PVT5A],[DEFINITION].[CURRENT],[TIME].[2008]&amp;ShowOnWeb=true"/>
    <hyperlink ref="H88" r:id="rId214" tooltip="Click once to display linked information. Click and hold to select this cell." display="http://stats.oecd.org/OECDStat_Metadata/ShowMetadata.ashx?Dataset=IDD&amp;Coords=[AGE].[TOT],[LOCATION].[GRC],[MEASURE].[PVT5A],[DEFINITION].[CURRENT],[TIME].[2009]&amp;ShowOnWeb=true"/>
    <hyperlink ref="I88" r:id="rId215" tooltip="Click once to display linked information. Click and hold to select this cell." display="http://stats.oecd.org/OECDStat_Metadata/ShowMetadata.ashx?Dataset=IDD&amp;Coords=[AGE].[TOT],[LOCATION].[GRC],[MEASURE].[PVT5A],[DEFINITION].[CURRENT],[TIME].[2010]&amp;ShowOnWeb=true"/>
    <hyperlink ref="D89" r:id="rId216" tooltip="Click once to display linked information. Click and hold to select this cell." display="http://stats.oecd.org/OECDStat_Metadata/ShowMetadata.ashx?Dataset=IDD&amp;Coords=[AGE].[TOT],[LOCATION].[HUN],[MEASURE].[PVT5A],[DEFINITION].[CURRENT],[TIME].[2005]&amp;ShowOnWeb=true"/>
    <hyperlink ref="F89" r:id="rId217" tooltip="Click once to display linked information. Click and hold to select this cell." display="http://stats.oecd.org/OECDStat_Metadata/ShowMetadata.ashx?Dataset=IDD&amp;Coords=[AGE].[TOT],[LOCATION].[HUN],[MEASURE].[PVT5A],[DEFINITION].[CURRENT],[TIME].[2007]&amp;ShowOnWeb=true"/>
    <hyperlink ref="H89" r:id="rId218" tooltip="Click once to display linked information. Click and hold to select this cell." display="http://stats.oecd.org/OECDStat_Metadata/ShowMetadata.ashx?Dataset=IDD&amp;Coords=[AGE].[TOT],[LOCATION].[HUN],[MEASURE].[PVT5A],[DEFINITION].[CURRENT],[TIME].[2009]&amp;ShowOnWeb=true"/>
    <hyperlink ref="D90" r:id="rId219" tooltip="Click once to display linked information. Click and hold to select this cell." display="http://stats.oecd.org/OECDStat_Metadata/ShowMetadata.ashx?Dataset=IDD&amp;Coords=[AGE].[TOT],[LOCATION].[ISL],[MEASURE].[PVT5A],[DEFINITION].[CURRENT],[TIME].[2005]&amp;ShowOnWeb=true"/>
    <hyperlink ref="E90" r:id="rId220" tooltip="Click once to display linked information. Click and hold to select this cell." display="http://stats.oecd.org/OECDStat_Metadata/ShowMetadata.ashx?Dataset=IDD&amp;Coords=[AGE].[TOT],[LOCATION].[ISL],[MEASURE].[PVT5A],[DEFINITION].[CURRENT],[TIME].[2006]&amp;ShowOnWeb=true"/>
    <hyperlink ref="F90" r:id="rId221" tooltip="Click once to display linked information. Click and hold to select this cell." display="http://stats.oecd.org/OECDStat_Metadata/ShowMetadata.ashx?Dataset=IDD&amp;Coords=[AGE].[TOT],[LOCATION].[ISL],[MEASURE].[PVT5A],[DEFINITION].[CURRENT],[TIME].[2007]&amp;ShowOnWeb=true"/>
    <hyperlink ref="G90" r:id="rId222" tooltip="Click once to display linked information. Click and hold to select this cell." display="http://stats.oecd.org/OECDStat_Metadata/ShowMetadata.ashx?Dataset=IDD&amp;Coords=[AGE].[TOT],[LOCATION].[ISL],[MEASURE].[PVT5A],[DEFINITION].[CURRENT],[TIME].[2008]&amp;ShowOnWeb=true"/>
    <hyperlink ref="H90" r:id="rId223" tooltip="Click once to display linked information. Click and hold to select this cell." display="http://stats.oecd.org/OECDStat_Metadata/ShowMetadata.ashx?Dataset=IDD&amp;Coords=[AGE].[TOT],[LOCATION].[ISL],[MEASURE].[PVT5A],[DEFINITION].[CURRENT],[TIME].[2009]&amp;ShowOnWeb=true"/>
    <hyperlink ref="I90" r:id="rId224" tooltip="Click once to display linked information. Click and hold to select this cell." display="http://stats.oecd.org/OECDStat_Metadata/ShowMetadata.ashx?Dataset=IDD&amp;Coords=[AGE].[TOT],[LOCATION].[ISL],[MEASURE].[PVT5A],[DEFINITION].[CURRENT],[TIME].[2010]&amp;ShowOnWeb=true"/>
    <hyperlink ref="D91" r:id="rId225" tooltip="Click once to display linked information. Click and hold to select this cell." display="http://stats.oecd.org/OECDStat_Metadata/ShowMetadata.ashx?Dataset=IDD&amp;Coords=[AGE].[TOT],[LOCATION].[IRL],[MEASURE].[PVT5A],[DEFINITION].[CURRENT],[TIME].[2005]&amp;ShowOnWeb=true"/>
    <hyperlink ref="E91" r:id="rId226" tooltip="Click once to display linked information. Click and hold to select this cell." display="http://stats.oecd.org/OECDStat_Metadata/ShowMetadata.ashx?Dataset=IDD&amp;Coords=[AGE].[TOT],[LOCATION].[IRL],[MEASURE].[PVT5A],[DEFINITION].[CURRENT],[TIME].[2006]&amp;ShowOnWeb=true"/>
    <hyperlink ref="F91" r:id="rId227" tooltip="Click once to display linked information. Click and hold to select this cell." display="http://stats.oecd.org/OECDStat_Metadata/ShowMetadata.ashx?Dataset=IDD&amp;Coords=[AGE].[TOT],[LOCATION].[IRL],[MEASURE].[PVT5A],[DEFINITION].[CURRENT],[TIME].[2007]&amp;ShowOnWeb=true"/>
    <hyperlink ref="G91" r:id="rId228" tooltip="Click once to display linked information. Click and hold to select this cell." display="http://stats.oecd.org/OECDStat_Metadata/ShowMetadata.ashx?Dataset=IDD&amp;Coords=[AGE].[TOT],[LOCATION].[IRL],[MEASURE].[PVT5A],[DEFINITION].[CURRENT],[TIME].[2008]&amp;ShowOnWeb=true"/>
    <hyperlink ref="H91" r:id="rId229" tooltip="Click once to display linked information. Click and hold to select this cell." display="http://stats.oecd.org/OECDStat_Metadata/ShowMetadata.ashx?Dataset=IDD&amp;Coords=[AGE].[TOT],[LOCATION].[IRL],[MEASURE].[PVT5A],[DEFINITION].[CURRENT],[TIME].[2009]&amp;ShowOnWeb=true"/>
    <hyperlink ref="B92" r:id="rId230" tooltip="Click once to display linked information. Click and hold to select this cell." display="http://stats.oecd.org/OECDStat_Metadata/ShowMetadata.ashx?Dataset=IDD&amp;Coords=[LOCATION].[ISR]&amp;ShowOnWeb=true&amp;Lang=en"/>
    <hyperlink ref="D92" r:id="rId231" tooltip="Click once to display linked information. Click and hold to select this cell." display="http://stats.oecd.org/OECDStat_Metadata/ShowMetadata.ashx?Dataset=IDD&amp;Coords=[AGE].[TOT],[LOCATION].[ISR],[MEASURE].[PVT5A],[DEFINITION].[CURRENT],[TIME].[2005]&amp;ShowOnWeb=true"/>
    <hyperlink ref="G92" r:id="rId232" tooltip="Click once to display linked information. Click and hold to select this cell." display="http://stats.oecd.org/OECDStat_Metadata/ShowMetadata.ashx?Dataset=IDD&amp;Coords=[AGE].[TOT],[LOCATION].[ISR],[MEASURE].[PVT5A],[DEFINITION].[CURRENT],[TIME].[2008]&amp;ShowOnWeb=true"/>
    <hyperlink ref="H92" r:id="rId233" tooltip="Click once to display linked information. Click and hold to select this cell." display="http://stats.oecd.org/OECDStat_Metadata/ShowMetadata.ashx?Dataset=IDD&amp;Coords=[AGE].[TOT],[LOCATION].[ISR],[MEASURE].[PVT5A],[DEFINITION].[CURRENT],[TIME].[2009]&amp;ShowOnWeb=true"/>
    <hyperlink ref="I92" r:id="rId234" tooltip="Click once to display linked information. Click and hold to select this cell." display="http://stats.oecd.org/OECDStat_Metadata/ShowMetadata.ashx?Dataset=IDD&amp;Coords=[AGE].[TOT],[LOCATION].[ISR],[MEASURE].[PVT5A],[DEFINITION].[CURRENT],[TIME].[2010]&amp;ShowOnWeb=true"/>
    <hyperlink ref="G93" r:id="rId235" tooltip="Click once to display linked information. Click and hold to select this cell." display="http://stats.oecd.org/OECDStat_Metadata/ShowMetadata.ashx?Dataset=IDD&amp;Coords=[AGE].[TOT],[LOCATION].[ITA],[MEASURE].[PVT5A],[DEFINITION].[CURRENT],[TIME].[2008]&amp;ShowOnWeb=true"/>
    <hyperlink ref="H93" r:id="rId236" tooltip="Click once to display linked information. Click and hold to select this cell." display="http://stats.oecd.org/OECDStat_Metadata/ShowMetadata.ashx?Dataset=IDD&amp;Coords=[AGE].[TOT],[LOCATION].[ITA],[MEASURE].[PVT5A],[DEFINITION].[CURRENT],[TIME].[2009]&amp;ShowOnWeb=true"/>
    <hyperlink ref="I93" r:id="rId237" tooltip="Click once to display linked information. Click and hold to select this cell." display="http://stats.oecd.org/OECDStat_Metadata/ShowMetadata.ashx?Dataset=IDD&amp;Coords=[AGE].[TOT],[LOCATION].[ITA],[MEASURE].[PVT5A],[DEFINITION].[CURRENT],[TIME].[2010]&amp;ShowOnWeb=true"/>
    <hyperlink ref="E94" r:id="rId238" tooltip="Click once to display linked information. Click and hold to select this cell." display="http://stats.oecd.org/OECDStat_Metadata/ShowMetadata.ashx?Dataset=IDD&amp;Coords=[AGE].[TOT],[LOCATION].[JPN],[MEASURE].[PVT5A],[DEFINITION].[CURRENT],[TIME].[2006]&amp;ShowOnWeb=true"/>
    <hyperlink ref="H94" r:id="rId239" tooltip="Click once to display linked information. Click and hold to select this cell." display="http://stats.oecd.org/OECDStat_Metadata/ShowMetadata.ashx?Dataset=IDD&amp;Coords=[AGE].[TOT],[LOCATION].[JPN],[MEASURE].[PVT5A],[DEFINITION].[CURRENT],[TIME].[2009]&amp;ShowOnWeb=true"/>
    <hyperlink ref="E95" r:id="rId240" tooltip="Click once to display linked information. Click and hold to select this cell." display="http://stats.oecd.org/OECDStat_Metadata/ShowMetadata.ashx?Dataset=IDD&amp;Coords=[AGE].[TOT],[LOCATION].[KOR],[MEASURE].[PVT5A],[DEFINITION].[CURRENT],[TIME].[2006]&amp;ShowOnWeb=true"/>
    <hyperlink ref="F95" r:id="rId241" tooltip="Click once to display linked information. Click and hold to select this cell." display="http://stats.oecd.org/OECDStat_Metadata/ShowMetadata.ashx?Dataset=IDD&amp;Coords=[AGE].[TOT],[LOCATION].[KOR],[MEASURE].[PVT5A],[DEFINITION].[CURRENT],[TIME].[2007]&amp;ShowOnWeb=true"/>
    <hyperlink ref="G95" r:id="rId242" tooltip="Click once to display linked information. Click and hold to select this cell." display="http://stats.oecd.org/OECDStat_Metadata/ShowMetadata.ashx?Dataset=IDD&amp;Coords=[AGE].[TOT],[LOCATION].[KOR],[MEASURE].[PVT5A],[DEFINITION].[CURRENT],[TIME].[2008]&amp;ShowOnWeb=true"/>
    <hyperlink ref="H95" r:id="rId243" tooltip="Click once to display linked information. Click and hold to select this cell." display="http://stats.oecd.org/OECDStat_Metadata/ShowMetadata.ashx?Dataset=IDD&amp;Coords=[AGE].[TOT],[LOCATION].[KOR],[MEASURE].[PVT5A],[DEFINITION].[CURRENT],[TIME].[2009]&amp;ShowOnWeb=true"/>
    <hyperlink ref="I95" r:id="rId244" tooltip="Click once to display linked information. Click and hold to select this cell." display="http://stats.oecd.org/OECDStat_Metadata/ShowMetadata.ashx?Dataset=IDD&amp;Coords=[AGE].[TOT],[LOCATION].[KOR],[MEASURE].[PVT5A],[DEFINITION].[CURRENT],[TIME].[2010]&amp;ShowOnWeb=true"/>
    <hyperlink ref="J95" r:id="rId245" tooltip="Click once to display linked information. Click and hold to select this cell." display="http://stats.oecd.org/OECDStat_Metadata/ShowMetadata.ashx?Dataset=IDD&amp;Coords=[AGE].[TOT],[LOCATION].[KOR],[MEASURE].[PVT5A],[DEFINITION].[CURRENT],[TIME].[2011]&amp;ShowOnWeb=true"/>
    <hyperlink ref="D96" r:id="rId246" tooltip="Click once to display linked information. Click and hold to select this cell." display="http://stats.oecd.org/OECDStat_Metadata/ShowMetadata.ashx?Dataset=IDD&amp;Coords=[AGE].[TOT],[LOCATION].[LUX],[MEASURE].[PVT5A],[DEFINITION].[CURRENT],[TIME].[2005]&amp;ShowOnWeb=true"/>
    <hyperlink ref="E96" r:id="rId247" tooltip="Click once to display linked information. Click and hold to select this cell." display="http://stats.oecd.org/OECDStat_Metadata/ShowMetadata.ashx?Dataset=IDD&amp;Coords=[AGE].[TOT],[LOCATION].[LUX],[MEASURE].[PVT5A],[DEFINITION].[CURRENT],[TIME].[2006]&amp;ShowOnWeb=true"/>
    <hyperlink ref="F96" r:id="rId248" tooltip="Click once to display linked information. Click and hold to select this cell." display="http://stats.oecd.org/OECDStat_Metadata/ShowMetadata.ashx?Dataset=IDD&amp;Coords=[AGE].[TOT],[LOCATION].[LUX],[MEASURE].[PVT5A],[DEFINITION].[CURRENT],[TIME].[2007]&amp;ShowOnWeb=true"/>
    <hyperlink ref="G96" r:id="rId249" tooltip="Click once to display linked information. Click and hold to select this cell." display="http://stats.oecd.org/OECDStat_Metadata/ShowMetadata.ashx?Dataset=IDD&amp;Coords=[AGE].[TOT],[LOCATION].[LUX],[MEASURE].[PVT5A],[DEFINITION].[CURRENT],[TIME].[2008]&amp;ShowOnWeb=true"/>
    <hyperlink ref="H96" r:id="rId250" tooltip="Click once to display linked information. Click and hold to select this cell." display="http://stats.oecd.org/OECDStat_Metadata/ShowMetadata.ashx?Dataset=IDD&amp;Coords=[AGE].[TOT],[LOCATION].[LUX],[MEASURE].[PVT5A],[DEFINITION].[CURRENT],[TIME].[2009]&amp;ShowOnWeb=true"/>
    <hyperlink ref="I96" r:id="rId251" tooltip="Click once to display linked information. Click and hold to select this cell." display="http://stats.oecd.org/OECDStat_Metadata/ShowMetadata.ashx?Dataset=IDD&amp;Coords=[AGE].[TOT],[LOCATION].[LUX],[MEASURE].[PVT5A],[DEFINITION].[CURRENT],[TIME].[2010]&amp;ShowOnWeb=true"/>
    <hyperlink ref="G97" r:id="rId252" tooltip="Click once to display linked information. Click and hold to select this cell." display="http://stats.oecd.org/OECDStat_Metadata/ShowMetadata.ashx?Dataset=IDD&amp;Coords=[AGE].[TOT],[LOCATION].[MEX],[MEASURE].[PVT5A],[DEFINITION].[CURRENT],[TIME].[2008]&amp;ShowOnWeb=true"/>
    <hyperlink ref="I97" r:id="rId253" tooltip="Click once to display linked information. Click and hold to select this cell." display="http://stats.oecd.org/OECDStat_Metadata/ShowMetadata.ashx?Dataset=IDD&amp;Coords=[AGE].[TOT],[LOCATION].[MEX],[MEASURE].[PVT5A],[DEFINITION].[CURRENT],[TIME].[2010]&amp;ShowOnWeb=true"/>
    <hyperlink ref="D98" r:id="rId254" tooltip="Click once to display linked information. Click and hold to select this cell." display="http://stats.oecd.org/OECDStat_Metadata/ShowMetadata.ashx?Dataset=IDD&amp;Coords=[AGE].[TOT],[LOCATION].[NLD],[MEASURE].[PVT5A],[DEFINITION].[CURRENT],[TIME].[2005]&amp;ShowOnWeb=true"/>
    <hyperlink ref="E98" r:id="rId255" tooltip="Click once to display linked information. Click and hold to select this cell." display="http://stats.oecd.org/OECDStat_Metadata/ShowMetadata.ashx?Dataset=IDD&amp;Coords=[AGE].[TOT],[LOCATION].[NLD],[MEASURE].[PVT5A],[DEFINITION].[CURRENT],[TIME].[2006]&amp;ShowOnWeb=true"/>
    <hyperlink ref="F98" r:id="rId256" tooltip="Click once to display linked information. Click and hold to select this cell." display="http://stats.oecd.org/OECDStat_Metadata/ShowMetadata.ashx?Dataset=IDD&amp;Coords=[AGE].[TOT],[LOCATION].[NLD],[MEASURE].[PVT5A],[DEFINITION].[CURRENT],[TIME].[2007]&amp;ShowOnWeb=true"/>
    <hyperlink ref="G98" r:id="rId257" tooltip="Click once to display linked information. Click and hold to select this cell." display="http://stats.oecd.org/OECDStat_Metadata/ShowMetadata.ashx?Dataset=IDD&amp;Coords=[AGE].[TOT],[LOCATION].[NLD],[MEASURE].[PVT5A],[DEFINITION].[CURRENT],[TIME].[2008]&amp;ShowOnWeb=true"/>
    <hyperlink ref="H98" r:id="rId258" tooltip="Click once to display linked information. Click and hold to select this cell." display="http://stats.oecd.org/OECDStat_Metadata/ShowMetadata.ashx?Dataset=IDD&amp;Coords=[AGE].[TOT],[LOCATION].[NLD],[MEASURE].[PVT5A],[DEFINITION].[CURRENT],[TIME].[2009]&amp;ShowOnWeb=true"/>
    <hyperlink ref="I98" r:id="rId259" tooltip="Click once to display linked information. Click and hold to select this cell." display="http://stats.oecd.org/OECDStat_Metadata/ShowMetadata.ashx?Dataset=IDD&amp;Coords=[AGE].[TOT],[LOCATION].[NLD],[MEASURE].[PVT5A],[DEFINITION].[CURRENT],[TIME].[2010]&amp;ShowOnWeb=true"/>
    <hyperlink ref="G99" r:id="rId260" tooltip="Click once to display linked information. Click and hold to select this cell." display="http://stats.oecd.org/OECDStat_Metadata/ShowMetadata.ashx?Dataset=IDD&amp;Coords=[AGE].[TOT],[LOCATION].[NZL],[MEASURE].[PVT5A],[DEFINITION].[CURRENT],[TIME].[2008]&amp;ShowOnWeb=true"/>
    <hyperlink ref="H99" r:id="rId261" tooltip="Click once to display linked information. Click and hold to select this cell." display="http://stats.oecd.org/OECDStat_Metadata/ShowMetadata.ashx?Dataset=IDD&amp;Coords=[AGE].[TOT],[LOCATION].[NZL],[MEASURE].[PVT5A],[DEFINITION].[CURRENT],[TIME].[2009]&amp;ShowOnWeb=true"/>
    <hyperlink ref="G100" r:id="rId262" tooltip="Click once to display linked information. Click and hold to select this cell." display="http://stats.oecd.org/OECDStat_Metadata/ShowMetadata.ashx?Dataset=IDD&amp;Coords=[AGE].[TOT],[LOCATION].[NOR],[MEASURE].[PVT5A],[DEFINITION].[CURRENT],[TIME].[2008]&amp;ShowOnWeb=true"/>
    <hyperlink ref="H100" r:id="rId263" tooltip="Click once to display linked information. Click and hold to select this cell." display="http://stats.oecd.org/OECDStat_Metadata/ShowMetadata.ashx?Dataset=IDD&amp;Coords=[AGE].[TOT],[LOCATION].[NOR],[MEASURE].[PVT5A],[DEFINITION].[CURRENT],[TIME].[2009]&amp;ShowOnWeb=true"/>
    <hyperlink ref="I100" r:id="rId264" tooltip="Click once to display linked information. Click and hold to select this cell." display="http://stats.oecd.org/OECDStat_Metadata/ShowMetadata.ashx?Dataset=IDD&amp;Coords=[AGE].[TOT],[LOCATION].[NOR],[MEASURE].[PVT5A],[DEFINITION].[CURRENT],[TIME].[2010]&amp;ShowOnWeb=true"/>
    <hyperlink ref="D101" r:id="rId265" tooltip="Click once to display linked information. Click and hold to select this cell." display="http://stats.oecd.org/OECDStat_Metadata/ShowMetadata.ashx?Dataset=IDD&amp;Coords=[AGE].[TOT],[LOCATION].[POL],[MEASURE].[PVT5A],[DEFINITION].[CURRENT],[TIME].[2005]&amp;ShowOnWeb=true"/>
    <hyperlink ref="E101" r:id="rId266" tooltip="Click once to display linked information. Click and hold to select this cell." display="http://stats.oecd.org/OECDStat_Metadata/ShowMetadata.ashx?Dataset=IDD&amp;Coords=[AGE].[TOT],[LOCATION].[POL],[MEASURE].[PVT5A],[DEFINITION].[CURRENT],[TIME].[2006]&amp;ShowOnWeb=true"/>
    <hyperlink ref="F101" r:id="rId267" tooltip="Click once to display linked information. Click and hold to select this cell." display="http://stats.oecd.org/OECDStat_Metadata/ShowMetadata.ashx?Dataset=IDD&amp;Coords=[AGE].[TOT],[LOCATION].[POL],[MEASURE].[PVT5A],[DEFINITION].[CURRENT],[TIME].[2007]&amp;ShowOnWeb=true"/>
    <hyperlink ref="G101" r:id="rId268" tooltip="Click once to display linked information. Click and hold to select this cell." display="http://stats.oecd.org/OECDStat_Metadata/ShowMetadata.ashx?Dataset=IDD&amp;Coords=[AGE].[TOT],[LOCATION].[POL],[MEASURE].[PVT5A],[DEFINITION].[CURRENT],[TIME].[2008]&amp;ShowOnWeb=true"/>
    <hyperlink ref="H101" r:id="rId269" tooltip="Click once to display linked information. Click and hold to select this cell." display="http://stats.oecd.org/OECDStat_Metadata/ShowMetadata.ashx?Dataset=IDD&amp;Coords=[AGE].[TOT],[LOCATION].[POL],[MEASURE].[PVT5A],[DEFINITION].[CURRENT],[TIME].[2009]&amp;ShowOnWeb=true"/>
    <hyperlink ref="I101" r:id="rId270" tooltip="Click once to display linked information. Click and hold to select this cell." display="http://stats.oecd.org/OECDStat_Metadata/ShowMetadata.ashx?Dataset=IDD&amp;Coords=[AGE].[TOT],[LOCATION].[POL],[MEASURE].[PVT5A],[DEFINITION].[CURRENT],[TIME].[2010]&amp;ShowOnWeb=true"/>
    <hyperlink ref="D102" r:id="rId271" tooltip="Click once to display linked information. Click and hold to select this cell." display="http://stats.oecd.org/OECDStat_Metadata/ShowMetadata.ashx?Dataset=IDD&amp;Coords=[AGE].[TOT],[LOCATION].[PRT],[MEASURE].[PVT5A],[DEFINITION].[CURRENT],[TIME].[2005]&amp;ShowOnWeb=true"/>
    <hyperlink ref="E102" r:id="rId272" tooltip="Click once to display linked information. Click and hold to select this cell." display="http://stats.oecd.org/OECDStat_Metadata/ShowMetadata.ashx?Dataset=IDD&amp;Coords=[AGE].[TOT],[LOCATION].[PRT],[MEASURE].[PVT5A],[DEFINITION].[CURRENT],[TIME].[2006]&amp;ShowOnWeb=true"/>
    <hyperlink ref="F102" r:id="rId273" tooltip="Click once to display linked information. Click and hold to select this cell." display="http://stats.oecd.org/OECDStat_Metadata/ShowMetadata.ashx?Dataset=IDD&amp;Coords=[AGE].[TOT],[LOCATION].[PRT],[MEASURE].[PVT5A],[DEFINITION].[CURRENT],[TIME].[2007]&amp;ShowOnWeb=true"/>
    <hyperlink ref="G102" r:id="rId274" tooltip="Click once to display linked information. Click and hold to select this cell." display="http://stats.oecd.org/OECDStat_Metadata/ShowMetadata.ashx?Dataset=IDD&amp;Coords=[AGE].[TOT],[LOCATION].[PRT],[MEASURE].[PVT5A],[DEFINITION].[CURRENT],[TIME].[2008]&amp;ShowOnWeb=true"/>
    <hyperlink ref="H102" r:id="rId275" tooltip="Click once to display linked information. Click and hold to select this cell." display="http://stats.oecd.org/OECDStat_Metadata/ShowMetadata.ashx?Dataset=IDD&amp;Coords=[AGE].[TOT],[LOCATION].[PRT],[MEASURE].[PVT5A],[DEFINITION].[CURRENT],[TIME].[2009]&amp;ShowOnWeb=true"/>
    <hyperlink ref="I102" r:id="rId276" tooltip="Click once to display linked information. Click and hold to select this cell." display="http://stats.oecd.org/OECDStat_Metadata/ShowMetadata.ashx?Dataset=IDD&amp;Coords=[AGE].[TOT],[LOCATION].[PRT],[MEASURE].[PVT5A],[DEFINITION].[CURRENT],[TIME].[2010]&amp;ShowOnWeb=true"/>
    <hyperlink ref="D103" r:id="rId277" tooltip="Click once to display linked information. Click and hold to select this cell." display="http://stats.oecd.org/OECDStat_Metadata/ShowMetadata.ashx?Dataset=IDD&amp;Coords=[AGE].[TOT],[LOCATION].[SVK],[MEASURE].[PVT5A],[DEFINITION].[CURRENT],[TIME].[2005]&amp;ShowOnWeb=true"/>
    <hyperlink ref="E103" r:id="rId278" tooltip="Click once to display linked information. Click and hold to select this cell." display="http://stats.oecd.org/OECDStat_Metadata/ShowMetadata.ashx?Dataset=IDD&amp;Coords=[AGE].[TOT],[LOCATION].[SVK],[MEASURE].[PVT5A],[DEFINITION].[CURRENT],[TIME].[2006]&amp;ShowOnWeb=true"/>
    <hyperlink ref="F103" r:id="rId279" tooltip="Click once to display linked information. Click and hold to select this cell." display="http://stats.oecd.org/OECDStat_Metadata/ShowMetadata.ashx?Dataset=IDD&amp;Coords=[AGE].[TOT],[LOCATION].[SVK],[MEASURE].[PVT5A],[DEFINITION].[CURRENT],[TIME].[2007]&amp;ShowOnWeb=true"/>
    <hyperlink ref="G103" r:id="rId280" tooltip="Click once to display linked information. Click and hold to select this cell." display="http://stats.oecd.org/OECDStat_Metadata/ShowMetadata.ashx?Dataset=IDD&amp;Coords=[AGE].[TOT],[LOCATION].[SVK],[MEASURE].[PVT5A],[DEFINITION].[CURRENT],[TIME].[2008]&amp;ShowOnWeb=true"/>
    <hyperlink ref="H103" r:id="rId281" tooltip="Click once to display linked information. Click and hold to select this cell." display="http://stats.oecd.org/OECDStat_Metadata/ShowMetadata.ashx?Dataset=IDD&amp;Coords=[AGE].[TOT],[LOCATION].[SVK],[MEASURE].[PVT5A],[DEFINITION].[CURRENT],[TIME].[2009]&amp;ShowOnWeb=true"/>
    <hyperlink ref="I103" r:id="rId282" tooltip="Click once to display linked information. Click and hold to select this cell." display="http://stats.oecd.org/OECDStat_Metadata/ShowMetadata.ashx?Dataset=IDD&amp;Coords=[AGE].[TOT],[LOCATION].[SVK],[MEASURE].[PVT5A],[DEFINITION].[CURRENT],[TIME].[2010]&amp;ShowOnWeb=true"/>
    <hyperlink ref="D104" r:id="rId283" tooltip="Click once to display linked information. Click and hold to select this cell." display="http://stats.oecd.org/OECDStat_Metadata/ShowMetadata.ashx?Dataset=IDD&amp;Coords=[AGE].[TOT],[LOCATION].[SVN],[MEASURE].[PVT5A],[DEFINITION].[CURRENT],[TIME].[2005]&amp;ShowOnWeb=true"/>
    <hyperlink ref="E104" r:id="rId284" tooltip="Click once to display linked information. Click and hold to select this cell." display="http://stats.oecd.org/OECDStat_Metadata/ShowMetadata.ashx?Dataset=IDD&amp;Coords=[AGE].[TOT],[LOCATION].[SVN],[MEASURE].[PVT5A],[DEFINITION].[CURRENT],[TIME].[2006]&amp;ShowOnWeb=true"/>
    <hyperlink ref="F104" r:id="rId285" tooltip="Click once to display linked information. Click and hold to select this cell." display="http://stats.oecd.org/OECDStat_Metadata/ShowMetadata.ashx?Dataset=IDD&amp;Coords=[AGE].[TOT],[LOCATION].[SVN],[MEASURE].[PVT5A],[DEFINITION].[CURRENT],[TIME].[2007]&amp;ShowOnWeb=true"/>
    <hyperlink ref="G104" r:id="rId286" tooltip="Click once to display linked information. Click and hold to select this cell." display="http://stats.oecd.org/OECDStat_Metadata/ShowMetadata.ashx?Dataset=IDD&amp;Coords=[AGE].[TOT],[LOCATION].[SVN],[MEASURE].[PVT5A],[DEFINITION].[CURRENT],[TIME].[2008]&amp;ShowOnWeb=true"/>
    <hyperlink ref="H104" r:id="rId287" tooltip="Click once to display linked information. Click and hold to select this cell." display="http://stats.oecd.org/OECDStat_Metadata/ShowMetadata.ashx?Dataset=IDD&amp;Coords=[AGE].[TOT],[LOCATION].[SVN],[MEASURE].[PVT5A],[DEFINITION].[CURRENT],[TIME].[2009]&amp;ShowOnWeb=true"/>
    <hyperlink ref="I104" r:id="rId288" tooltip="Click once to display linked information. Click and hold to select this cell." display="http://stats.oecd.org/OECDStat_Metadata/ShowMetadata.ashx?Dataset=IDD&amp;Coords=[AGE].[TOT],[LOCATION].[SVN],[MEASURE].[PVT5A],[DEFINITION].[CURRENT],[TIME].[2010]&amp;ShowOnWeb=true"/>
    <hyperlink ref="D105" r:id="rId289" tooltip="Click once to display linked information. Click and hold to select this cell." display="http://stats.oecd.org/OECDStat_Metadata/ShowMetadata.ashx?Dataset=IDD&amp;Coords=[AGE].[TOT],[LOCATION].[ESP],[MEASURE].[PVT5A],[DEFINITION].[CURRENT],[TIME].[2005]&amp;ShowOnWeb=true"/>
    <hyperlink ref="E105" r:id="rId290" tooltip="Click once to display linked information. Click and hold to select this cell." display="http://stats.oecd.org/OECDStat_Metadata/ShowMetadata.ashx?Dataset=IDD&amp;Coords=[AGE].[TOT],[LOCATION].[ESP],[MEASURE].[PVT5A],[DEFINITION].[CURRENT],[TIME].[2006]&amp;ShowOnWeb=true"/>
    <hyperlink ref="F105" r:id="rId291" tooltip="Click once to display linked information. Click and hold to select this cell." display="http://stats.oecd.org/OECDStat_Metadata/ShowMetadata.ashx?Dataset=IDD&amp;Coords=[AGE].[TOT],[LOCATION].[ESP],[MEASURE].[PVT5A],[DEFINITION].[CURRENT],[TIME].[2007]&amp;ShowOnWeb=true"/>
    <hyperlink ref="G105" r:id="rId292" tooltip="Click once to display linked information. Click and hold to select this cell." display="http://stats.oecd.org/OECDStat_Metadata/ShowMetadata.ashx?Dataset=IDD&amp;Coords=[AGE].[TOT],[LOCATION].[ESP],[MEASURE].[PVT5A],[DEFINITION].[CURRENT],[TIME].[2008]&amp;ShowOnWeb=true"/>
    <hyperlink ref="H105" r:id="rId293" tooltip="Click once to display linked information. Click and hold to select this cell." display="http://stats.oecd.org/OECDStat_Metadata/ShowMetadata.ashx?Dataset=IDD&amp;Coords=[AGE].[TOT],[LOCATION].[ESP],[MEASURE].[PVT5A],[DEFINITION].[CURRENT],[TIME].[2009]&amp;ShowOnWeb=true"/>
    <hyperlink ref="I105" r:id="rId294" tooltip="Click once to display linked information. Click and hold to select this cell." display="http://stats.oecd.org/OECDStat_Metadata/ShowMetadata.ashx?Dataset=IDD&amp;Coords=[AGE].[TOT],[LOCATION].[ESP],[MEASURE].[PVT5A],[DEFINITION].[CURRENT],[TIME].[2010]&amp;ShowOnWeb=true"/>
    <hyperlink ref="G106" r:id="rId295" tooltip="Click once to display linked information. Click and hold to select this cell." display="http://stats.oecd.org/OECDStat_Metadata/ShowMetadata.ashx?Dataset=IDD&amp;Coords=[AGE].[TOT],[LOCATION].[SWE],[MEASURE].[PVT5A],[DEFINITION].[CURRENT],[TIME].[2008]&amp;ShowOnWeb=true"/>
    <hyperlink ref="H106" r:id="rId296" tooltip="Click once to display linked information. Click and hold to select this cell." display="http://stats.oecd.org/OECDStat_Metadata/ShowMetadata.ashx?Dataset=IDD&amp;Coords=[AGE].[TOT],[LOCATION].[SWE],[MEASURE].[PVT5A],[DEFINITION].[CURRENT],[TIME].[2009]&amp;ShowOnWeb=true"/>
    <hyperlink ref="I106" r:id="rId297" tooltip="Click once to display linked information. Click and hold to select this cell." display="http://stats.oecd.org/OECDStat_Metadata/ShowMetadata.ashx?Dataset=IDD&amp;Coords=[AGE].[TOT],[LOCATION].[SWE],[MEASURE].[PVT5A],[DEFINITION].[CURRENT],[TIME].[2010]&amp;ShowOnWeb=true"/>
    <hyperlink ref="H107" r:id="rId298" tooltip="Click once to display linked information. Click and hold to select this cell." display="http://stats.oecd.org/OECDStat_Metadata/ShowMetadata.ashx?Dataset=IDD&amp;Coords=[AGE].[TOT],[LOCATION].[CHE],[MEASURE].[PVT5A],[DEFINITION].[CURRENT],[TIME].[2009]&amp;ShowOnWeb=true"/>
    <hyperlink ref="F108" r:id="rId299" tooltip="Click once to display linked information. Click and hold to select this cell." display="http://stats.oecd.org/OECDStat_Metadata/ShowMetadata.ashx?Dataset=IDD&amp;Coords=[AGE].[TOT],[LOCATION].[TUR],[MEASURE].[PVT5A],[DEFINITION].[CURRENT],[TIME].[2007]&amp;ShowOnWeb=true"/>
    <hyperlink ref="H108" r:id="rId300" tooltip="Click once to display linked information. Click and hold to select this cell." display="http://stats.oecd.org/OECDStat_Metadata/ShowMetadata.ashx?Dataset=IDD&amp;Coords=[AGE].[TOT],[LOCATION].[TUR],[MEASURE].[PVT5A],[DEFINITION].[CURRENT],[TIME].[2009]&amp;ShowOnWeb=true"/>
    <hyperlink ref="D109" r:id="rId301" tooltip="Click once to display linked information. Click and hold to select this cell." display="http://stats.oecd.org/OECDStat_Metadata/ShowMetadata.ashx?Dataset=IDD&amp;Coords=[AGE].[TOT],[LOCATION].[GBR],[MEASURE].[PVT5A],[DEFINITION].[CURRENT],[TIME].[2005]&amp;ShowOnWeb=true"/>
    <hyperlink ref="E109" r:id="rId302" tooltip="Click once to display linked information. Click and hold to select this cell." display="http://stats.oecd.org/OECDStat_Metadata/ShowMetadata.ashx?Dataset=IDD&amp;Coords=[AGE].[TOT],[LOCATION].[GBR],[MEASURE].[PVT5A],[DEFINITION].[CURRENT],[TIME].[2006]&amp;ShowOnWeb=true"/>
    <hyperlink ref="F109" r:id="rId303" tooltip="Click once to display linked information. Click and hold to select this cell." display="http://stats.oecd.org/OECDStat_Metadata/ShowMetadata.ashx?Dataset=IDD&amp;Coords=[AGE].[TOT],[LOCATION].[GBR],[MEASURE].[PVT5A],[DEFINITION].[CURRENT],[TIME].[2007]&amp;ShowOnWeb=true"/>
    <hyperlink ref="G109" r:id="rId304" tooltip="Click once to display linked information. Click and hold to select this cell." display="http://stats.oecd.org/OECDStat_Metadata/ShowMetadata.ashx?Dataset=IDD&amp;Coords=[AGE].[TOT],[LOCATION].[GBR],[MEASURE].[PVT5A],[DEFINITION].[CURRENT],[TIME].[2008]&amp;ShowOnWeb=true"/>
    <hyperlink ref="H109" r:id="rId305" tooltip="Click once to display linked information. Click and hold to select this cell." display="http://stats.oecd.org/OECDStat_Metadata/ShowMetadata.ashx?Dataset=IDD&amp;Coords=[AGE].[TOT],[LOCATION].[GBR],[MEASURE].[PVT5A],[DEFINITION].[CURRENT],[TIME].[2009]&amp;ShowOnWeb=true"/>
    <hyperlink ref="I109" r:id="rId306" tooltip="Click once to display linked information. Click and hold to select this cell." display="http://stats.oecd.org/OECDStat_Metadata/ShowMetadata.ashx?Dataset=IDD&amp;Coords=[AGE].[TOT],[LOCATION].[GBR],[MEASURE].[PVT5A],[DEFINITION].[CURRENT],[TIME].[2010]&amp;ShowOnWeb=true"/>
    <hyperlink ref="D110" r:id="rId307" tooltip="Click once to display linked information. Click and hold to select this cell." display="http://stats.oecd.org/OECDStat_Metadata/ShowMetadata.ashx?Dataset=IDD&amp;Coords=[AGE].[TOT],[LOCATION].[USA],[MEASURE].[PVT5A],[DEFINITION].[CURRENT],[TIME].[2005]&amp;ShowOnWeb=true"/>
    <hyperlink ref="E110" r:id="rId308" tooltip="Click once to display linked information. Click and hold to select this cell." display="http://stats.oecd.org/OECDStat_Metadata/ShowMetadata.ashx?Dataset=IDD&amp;Coords=[AGE].[TOT],[LOCATION].[USA],[MEASURE].[PVT5A],[DEFINITION].[CURRENT],[TIME].[2006]&amp;ShowOnWeb=true"/>
    <hyperlink ref="F110" r:id="rId309" tooltip="Click once to display linked information. Click and hold to select this cell." display="http://stats.oecd.org/OECDStat_Metadata/ShowMetadata.ashx?Dataset=IDD&amp;Coords=[AGE].[TOT],[LOCATION].[USA],[MEASURE].[PVT5A],[DEFINITION].[CURRENT],[TIME].[2007]&amp;ShowOnWeb=true"/>
    <hyperlink ref="G110" r:id="rId310" tooltip="Click once to display linked information. Click and hold to select this cell." display="http://stats.oecd.org/OECDStat_Metadata/ShowMetadata.ashx?Dataset=IDD&amp;Coords=[AGE].[TOT],[LOCATION].[USA],[MEASURE].[PVT5A],[DEFINITION].[CURRENT],[TIME].[2008]&amp;ShowOnWeb=true"/>
    <hyperlink ref="I110" r:id="rId311" tooltip="Click once to display linked information. Click and hold to select this cell." display="http://stats.oecd.org/OECDStat_Metadata/ShowMetadata.ashx?Dataset=IDD&amp;Coords=[AGE].[TOT],[LOCATION].[USA],[MEASURE].[PVT5A],[DEFINITION].[CURRENT],[TIME].[2010]&amp;ShowOnWeb=true"/>
    <hyperlink ref="G111" r:id="rId312" tooltip="Click once to display linked information. Click and hold to select this cell." display="http://stats.oecd.org/OECDStat_Metadata/ShowMetadata.ashx?Dataset=IDD&amp;Coords=[AGE].[TOT],[LOCATION].[RUS],[MEASURE].[PVT5A],[DEFINITION].[CURRENT],[TIME].[2008]&amp;ShowOnWeb=true"/>
    <hyperlink ref="I111" r:id="rId313" tooltip="Click once to display linked information. Click and hold to select this cell." display="http://stats.oecd.org/OECDStat_Metadata/ShowMetadata.ashx?Dataset=IDD&amp;Coords=[AGE].[TOT],[LOCATION].[RUS],[MEASURE].[PVT5A],[DEFINITION].[CURRENT],[TIME].[2010]&amp;ShowOnWeb=true"/>
    <hyperlink ref="G112" r:id="rId314" tooltip="Click once to display linked information. Click and hold to select this cell." display="http://stats.oecd.org/OECDStat_Metadata/ShowMetadata.ashx?Dataset=IDD&amp;Coords=[AGE].[TOT],[LOCATION].[AUS],[MEASURE].[PVTAATOT],[DEFINITION].[CURRENT],[TIME].[2008]&amp;ShowOnWeb=true"/>
    <hyperlink ref="I112" r:id="rId315" tooltip="Click once to display linked information. Click and hold to select this cell." display="http://stats.oecd.org/OECDStat_Metadata/ShowMetadata.ashx?Dataset=IDD&amp;Coords=[AGE].[TOT],[LOCATION].[AUS],[MEASURE].[PVTAATOT],[DEFINITION].[CURRENT],[TIME].[2010]&amp;ShowOnWeb=true"/>
    <hyperlink ref="D113" r:id="rId316" tooltip="Click once to display linked information. Click and hold to select this cell." display="http://stats.oecd.org/OECDStat_Metadata/ShowMetadata.ashx?Dataset=IDD&amp;Coords=[AGE].[TOT],[LOCATION].[AUT],[MEASURE].[PVTAATOT],[DEFINITION].[CURRENT],[TIME].[2005]&amp;ShowOnWeb=true"/>
    <hyperlink ref="E113" r:id="rId317" tooltip="Click once to display linked information. Click and hold to select this cell." display="http://stats.oecd.org/OECDStat_Metadata/ShowMetadata.ashx?Dataset=IDD&amp;Coords=[AGE].[TOT],[LOCATION].[AUT],[MEASURE].[PVTAATOT],[DEFINITION].[CURRENT],[TIME].[2006]&amp;ShowOnWeb=true"/>
    <hyperlink ref="F113" r:id="rId318" tooltip="Click once to display linked information. Click and hold to select this cell." display="http://stats.oecd.org/OECDStat_Metadata/ShowMetadata.ashx?Dataset=IDD&amp;Coords=[AGE].[TOT],[LOCATION].[AUT],[MEASURE].[PVTAATOT],[DEFINITION].[CURRENT],[TIME].[2007]&amp;ShowOnWeb=true"/>
    <hyperlink ref="G113" r:id="rId319" tooltip="Click once to display linked information. Click and hold to select this cell." display="http://stats.oecd.org/OECDStat_Metadata/ShowMetadata.ashx?Dataset=IDD&amp;Coords=[AGE].[TOT],[LOCATION].[AUT],[MEASURE].[PVTAATOT],[DEFINITION].[CURRENT],[TIME].[2008]&amp;ShowOnWeb=true"/>
    <hyperlink ref="H113" r:id="rId320" tooltip="Click once to display linked information. Click and hold to select this cell." display="http://stats.oecd.org/OECDStat_Metadata/ShowMetadata.ashx?Dataset=IDD&amp;Coords=[AGE].[TOT],[LOCATION].[AUT],[MEASURE].[PVTAATOT],[DEFINITION].[CURRENT],[TIME].[2009]&amp;ShowOnWeb=true"/>
    <hyperlink ref="I113" r:id="rId321" tooltip="Click once to display linked information. Click and hold to select this cell." display="http://stats.oecd.org/OECDStat_Metadata/ShowMetadata.ashx?Dataset=IDD&amp;Coords=[AGE].[TOT],[LOCATION].[AUT],[MEASURE].[PVTAATOT],[DEFINITION].[CURRENT],[TIME].[2010]&amp;ShowOnWeb=true"/>
    <hyperlink ref="D114" r:id="rId322" tooltip="Click once to display linked information. Click and hold to select this cell." display="http://stats.oecd.org/OECDStat_Metadata/ShowMetadata.ashx?Dataset=IDD&amp;Coords=[AGE].[TOT],[LOCATION].[BEL],[MEASURE].[PVTAATOT],[DEFINITION].[CURRENT],[TIME].[2005]&amp;ShowOnWeb=true"/>
    <hyperlink ref="E114" r:id="rId323" tooltip="Click once to display linked information. Click and hold to select this cell." display="http://stats.oecd.org/OECDStat_Metadata/ShowMetadata.ashx?Dataset=IDD&amp;Coords=[AGE].[TOT],[LOCATION].[BEL],[MEASURE].[PVTAATOT],[DEFINITION].[CURRENT],[TIME].[2006]&amp;ShowOnWeb=true"/>
    <hyperlink ref="F114" r:id="rId324" tooltip="Click once to display linked information. Click and hold to select this cell." display="http://stats.oecd.org/OECDStat_Metadata/ShowMetadata.ashx?Dataset=IDD&amp;Coords=[AGE].[TOT],[LOCATION].[BEL],[MEASURE].[PVTAATOT],[DEFINITION].[CURRENT],[TIME].[2007]&amp;ShowOnWeb=true"/>
    <hyperlink ref="G114" r:id="rId325" tooltip="Click once to display linked information. Click and hold to select this cell." display="http://stats.oecd.org/OECDStat_Metadata/ShowMetadata.ashx?Dataset=IDD&amp;Coords=[AGE].[TOT],[LOCATION].[BEL],[MEASURE].[PVTAATOT],[DEFINITION].[CURRENT],[TIME].[2008]&amp;ShowOnWeb=true"/>
    <hyperlink ref="H114" r:id="rId326" tooltip="Click once to display linked information. Click and hold to select this cell." display="http://stats.oecd.org/OECDStat_Metadata/ShowMetadata.ashx?Dataset=IDD&amp;Coords=[AGE].[TOT],[LOCATION].[BEL],[MEASURE].[PVTAATOT],[DEFINITION].[CURRENT],[TIME].[2009]&amp;ShowOnWeb=true"/>
    <hyperlink ref="I114" r:id="rId327" tooltip="Click once to display linked information. Click and hold to select this cell." display="http://stats.oecd.org/OECDStat_Metadata/ShowMetadata.ashx?Dataset=IDD&amp;Coords=[AGE].[TOT],[LOCATION].[BEL],[MEASURE].[PVTAATOT],[DEFINITION].[CURRENT],[TIME].[2010]&amp;ShowOnWeb=true"/>
    <hyperlink ref="D115" r:id="rId328" tooltip="Click once to display linked information. Click and hold to select this cell." display="http://stats.oecd.org/OECDStat_Metadata/ShowMetadata.ashx?Dataset=IDD&amp;Coords=[AGE].[TOT],[LOCATION].[CAN],[MEASURE].[PVTAATOT],[DEFINITION].[CURRENT],[TIME].[2005]&amp;ShowOnWeb=true"/>
    <hyperlink ref="E115" r:id="rId329" tooltip="Click once to display linked information. Click and hold to select this cell." display="http://stats.oecd.org/OECDStat_Metadata/ShowMetadata.ashx?Dataset=IDD&amp;Coords=[AGE].[TOT],[LOCATION].[CAN],[MEASURE].[PVTAATOT],[DEFINITION].[CURRENT],[TIME].[2006]&amp;ShowOnWeb=true"/>
    <hyperlink ref="F115" r:id="rId330" tooltip="Click once to display linked information. Click and hold to select this cell." display="http://stats.oecd.org/OECDStat_Metadata/ShowMetadata.ashx?Dataset=IDD&amp;Coords=[AGE].[TOT],[LOCATION].[CAN],[MEASURE].[PVTAATOT],[DEFINITION].[CURRENT],[TIME].[2007]&amp;ShowOnWeb=true"/>
    <hyperlink ref="G115" r:id="rId331" tooltip="Click once to display linked information. Click and hold to select this cell." display="http://stats.oecd.org/OECDStat_Metadata/ShowMetadata.ashx?Dataset=IDD&amp;Coords=[AGE].[TOT],[LOCATION].[CAN],[MEASURE].[PVTAATOT],[DEFINITION].[CURRENT],[TIME].[2008]&amp;ShowOnWeb=true"/>
    <hyperlink ref="H115" r:id="rId332" tooltip="Click once to display linked information. Click and hold to select this cell." display="http://stats.oecd.org/OECDStat_Metadata/ShowMetadata.ashx?Dataset=IDD&amp;Coords=[AGE].[TOT],[LOCATION].[CAN],[MEASURE].[PVTAATOT],[DEFINITION].[CURRENT],[TIME].[2009]&amp;ShowOnWeb=true"/>
    <hyperlink ref="I115" r:id="rId333" tooltip="Click once to display linked information. Click and hold to select this cell." display="http://stats.oecd.org/OECDStat_Metadata/ShowMetadata.ashx?Dataset=IDD&amp;Coords=[AGE].[TOT],[LOCATION].[CAN],[MEASURE].[PVTAATOT],[DEFINITION].[CURRENT],[TIME].[2010]&amp;ShowOnWeb=true"/>
    <hyperlink ref="E116" r:id="rId334" tooltip="Click once to display linked information. Click and hold to select this cell." display="http://stats.oecd.org/OECDStat_Metadata/ShowMetadata.ashx?Dataset=IDD&amp;Coords=[AGE].[TOT],[LOCATION].[CHL],[MEASURE].[PVTAATOT],[DEFINITION].[CURRENT],[TIME].[2006]&amp;ShowOnWeb=true"/>
    <hyperlink ref="H116" r:id="rId335" tooltip="Click once to display linked information. Click and hold to select this cell." display="http://stats.oecd.org/OECDStat_Metadata/ShowMetadata.ashx?Dataset=IDD&amp;Coords=[AGE].[TOT],[LOCATION].[CHL],[MEASURE].[PVTAATOT],[DEFINITION].[CURRENT],[TIME].[2009]&amp;ShowOnWeb=true"/>
    <hyperlink ref="J116" r:id="rId336" tooltip="Click once to display linked information. Click and hold to select this cell." display="http://stats.oecd.org/OECDStat_Metadata/ShowMetadata.ashx?Dataset=IDD&amp;Coords=[AGE].[TOT],[LOCATION].[CHL],[MEASURE].[PVTAATOT],[DEFINITION].[CURRENT],[TIME].[2011]&amp;ShowOnWeb=true"/>
    <hyperlink ref="D117" r:id="rId337" tooltip="Click once to display linked information. Click and hold to select this cell." display="http://stats.oecd.org/OECDStat_Metadata/ShowMetadata.ashx?Dataset=IDD&amp;Coords=[AGE].[TOT],[LOCATION].[CZE],[MEASURE].[PVTAATOT],[DEFINITION].[CURRENT],[TIME].[2005]&amp;ShowOnWeb=true"/>
    <hyperlink ref="E117" r:id="rId338" tooltip="Click once to display linked information. Click and hold to select this cell." display="http://stats.oecd.org/OECDStat_Metadata/ShowMetadata.ashx?Dataset=IDD&amp;Coords=[AGE].[TOT],[LOCATION].[CZE],[MEASURE].[PVTAATOT],[DEFINITION].[CURRENT],[TIME].[2006]&amp;ShowOnWeb=true"/>
    <hyperlink ref="F117" r:id="rId339" tooltip="Click once to display linked information. Click and hold to select this cell." display="http://stats.oecd.org/OECDStat_Metadata/ShowMetadata.ashx?Dataset=IDD&amp;Coords=[AGE].[TOT],[LOCATION].[CZE],[MEASURE].[PVTAATOT],[DEFINITION].[CURRENT],[TIME].[2007]&amp;ShowOnWeb=true"/>
    <hyperlink ref="G117" r:id="rId340" tooltip="Click once to display linked information. Click and hold to select this cell." display="http://stats.oecd.org/OECDStat_Metadata/ShowMetadata.ashx?Dataset=IDD&amp;Coords=[AGE].[TOT],[LOCATION].[CZE],[MEASURE].[PVTAATOT],[DEFINITION].[CURRENT],[TIME].[2008]&amp;ShowOnWeb=true"/>
    <hyperlink ref="H117" r:id="rId341" tooltip="Click once to display linked information. Click and hold to select this cell." display="http://stats.oecd.org/OECDStat_Metadata/ShowMetadata.ashx?Dataset=IDD&amp;Coords=[AGE].[TOT],[LOCATION].[CZE],[MEASURE].[PVTAATOT],[DEFINITION].[CURRENT],[TIME].[2009]&amp;ShowOnWeb=true"/>
    <hyperlink ref="I117" r:id="rId342" tooltip="Click once to display linked information. Click and hold to select this cell." display="http://stats.oecd.org/OECDStat_Metadata/ShowMetadata.ashx?Dataset=IDD&amp;Coords=[AGE].[TOT],[LOCATION].[CZE],[MEASURE].[PVTAATOT],[DEFINITION].[CURRENT],[TIME].[2010]&amp;ShowOnWeb=true"/>
    <hyperlink ref="D118" r:id="rId343" tooltip="Click once to display linked information. Click and hold to select this cell." display="http://stats.oecd.org/OECDStat_Metadata/ShowMetadata.ashx?Dataset=IDD&amp;Coords=[AGE].[TOT],[LOCATION].[DNK],[MEASURE].[PVTAATOT],[DEFINITION].[CURRENT],[TIME].[2005]&amp;ShowOnWeb=true"/>
    <hyperlink ref="E118" r:id="rId344" tooltip="Click once to display linked information. Click and hold to select this cell." display="http://stats.oecd.org/OECDStat_Metadata/ShowMetadata.ashx?Dataset=IDD&amp;Coords=[AGE].[TOT],[LOCATION].[DNK],[MEASURE].[PVTAATOT],[DEFINITION].[CURRENT],[TIME].[2006]&amp;ShowOnWeb=true"/>
    <hyperlink ref="F118" r:id="rId345" tooltip="Click once to display linked information. Click and hold to select this cell." display="http://stats.oecd.org/OECDStat_Metadata/ShowMetadata.ashx?Dataset=IDD&amp;Coords=[AGE].[TOT],[LOCATION].[DNK],[MEASURE].[PVTAATOT],[DEFINITION].[CURRENT],[TIME].[2007]&amp;ShowOnWeb=true"/>
    <hyperlink ref="G118" r:id="rId346" tooltip="Click once to display linked information. Click and hold to select this cell." display="http://stats.oecd.org/OECDStat_Metadata/ShowMetadata.ashx?Dataset=IDD&amp;Coords=[AGE].[TOT],[LOCATION].[DNK],[MEASURE].[PVTAATOT],[DEFINITION].[CURRENT],[TIME].[2008]&amp;ShowOnWeb=true"/>
    <hyperlink ref="H118" r:id="rId347" tooltip="Click once to display linked information. Click and hold to select this cell." display="http://stats.oecd.org/OECDStat_Metadata/ShowMetadata.ashx?Dataset=IDD&amp;Coords=[AGE].[TOT],[LOCATION].[DNK],[MEASURE].[PVTAATOT],[DEFINITION].[CURRENT],[TIME].[2009]&amp;ShowOnWeb=true"/>
    <hyperlink ref="I118" r:id="rId348" tooltip="Click once to display linked information. Click and hold to select this cell." display="http://stats.oecd.org/OECDStat_Metadata/ShowMetadata.ashx?Dataset=IDD&amp;Coords=[AGE].[TOT],[LOCATION].[DNK],[MEASURE].[PVTAATOT],[DEFINITION].[CURRENT],[TIME].[2010]&amp;ShowOnWeb=true"/>
    <hyperlink ref="D119" r:id="rId349" tooltip="Click once to display linked information. Click and hold to select this cell." display="http://stats.oecd.org/OECDStat_Metadata/ShowMetadata.ashx?Dataset=IDD&amp;Coords=[AGE].[TOT],[LOCATION].[EST],[MEASURE].[PVTAATOT],[DEFINITION].[CURRENT],[TIME].[2005]&amp;ShowOnWeb=true"/>
    <hyperlink ref="E119" r:id="rId350" tooltip="Click once to display linked information. Click and hold to select this cell." display="http://stats.oecd.org/OECDStat_Metadata/ShowMetadata.ashx?Dataset=IDD&amp;Coords=[AGE].[TOT],[LOCATION].[EST],[MEASURE].[PVTAATOT],[DEFINITION].[CURRENT],[TIME].[2006]&amp;ShowOnWeb=true"/>
    <hyperlink ref="F119" r:id="rId351" tooltip="Click once to display linked information. Click and hold to select this cell." display="http://stats.oecd.org/OECDStat_Metadata/ShowMetadata.ashx?Dataset=IDD&amp;Coords=[AGE].[TOT],[LOCATION].[EST],[MEASURE].[PVTAATOT],[DEFINITION].[CURRENT],[TIME].[2007]&amp;ShowOnWeb=true"/>
    <hyperlink ref="G119" r:id="rId352" tooltip="Click once to display linked information. Click and hold to select this cell." display="http://stats.oecd.org/OECDStat_Metadata/ShowMetadata.ashx?Dataset=IDD&amp;Coords=[AGE].[TOT],[LOCATION].[EST],[MEASURE].[PVTAATOT],[DEFINITION].[CURRENT],[TIME].[2008]&amp;ShowOnWeb=true"/>
    <hyperlink ref="H119" r:id="rId353" tooltip="Click once to display linked information. Click and hold to select this cell." display="http://stats.oecd.org/OECDStat_Metadata/ShowMetadata.ashx?Dataset=IDD&amp;Coords=[AGE].[TOT],[LOCATION].[EST],[MEASURE].[PVTAATOT],[DEFINITION].[CURRENT],[TIME].[2009]&amp;ShowOnWeb=true"/>
    <hyperlink ref="I119" r:id="rId354" tooltip="Click once to display linked information. Click and hold to select this cell." display="http://stats.oecd.org/OECDStat_Metadata/ShowMetadata.ashx?Dataset=IDD&amp;Coords=[AGE].[TOT],[LOCATION].[EST],[MEASURE].[PVTAATOT],[DEFINITION].[CURRENT],[TIME].[2010]&amp;ShowOnWeb=true"/>
    <hyperlink ref="G120" r:id="rId355" tooltip="Click once to display linked information. Click and hold to select this cell." display="http://stats.oecd.org/OECDStat_Metadata/ShowMetadata.ashx?Dataset=IDD&amp;Coords=[AGE].[TOT],[LOCATION].[FIN],[MEASURE].[PVTAATOT],[DEFINITION].[CURRENT],[TIME].[2008]&amp;ShowOnWeb=true"/>
    <hyperlink ref="H120" r:id="rId356" tooltip="Click once to display linked information. Click and hold to select this cell." display="http://stats.oecd.org/OECDStat_Metadata/ShowMetadata.ashx?Dataset=IDD&amp;Coords=[AGE].[TOT],[LOCATION].[FIN],[MEASURE].[PVTAATOT],[DEFINITION].[CURRENT],[TIME].[2009]&amp;ShowOnWeb=true"/>
    <hyperlink ref="I120" r:id="rId357" tooltip="Click once to display linked information. Click and hold to select this cell." display="http://stats.oecd.org/OECDStat_Metadata/ShowMetadata.ashx?Dataset=IDD&amp;Coords=[AGE].[TOT],[LOCATION].[FIN],[MEASURE].[PVTAATOT],[DEFINITION].[CURRENT],[TIME].[2010]&amp;ShowOnWeb=true"/>
    <hyperlink ref="D121" r:id="rId358" tooltip="Click once to display linked information. Click and hold to select this cell." display="http://stats.oecd.org/OECDStat_Metadata/ShowMetadata.ashx?Dataset=IDD&amp;Coords=[AGE].[TOT],[LOCATION].[FRA],[MEASURE].[PVTAATOT],[DEFINITION].[CURRENT],[TIME].[2005]&amp;ShowOnWeb=true"/>
    <hyperlink ref="G121" r:id="rId359" tooltip="Click once to display linked information. Click and hold to select this cell." display="http://stats.oecd.org/OECDStat_Metadata/ShowMetadata.ashx?Dataset=IDD&amp;Coords=[AGE].[TOT],[LOCATION].[FRA],[MEASURE].[PVTAATOT],[DEFINITION].[CURRENT],[TIME].[2008]&amp;ShowOnWeb=true"/>
    <hyperlink ref="H121" r:id="rId360" tooltip="Click once to display linked information. Click and hold to select this cell." display="http://stats.oecd.org/OECDStat_Metadata/ShowMetadata.ashx?Dataset=IDD&amp;Coords=[AGE].[TOT],[LOCATION].[FRA],[MEASURE].[PVTAATOT],[DEFINITION].[CURRENT],[TIME].[2009]&amp;ShowOnWeb=true"/>
    <hyperlink ref="I121" r:id="rId361" tooltip="Click once to display linked information. Click and hold to select this cell." display="http://stats.oecd.org/OECDStat_Metadata/ShowMetadata.ashx?Dataset=IDD&amp;Coords=[AGE].[TOT],[LOCATION].[FRA],[MEASURE].[PVTAATOT],[DEFINITION].[CURRENT],[TIME].[2010]&amp;ShowOnWeb=true"/>
    <hyperlink ref="B122" r:id="rId362" tooltip="Click once to display linked information. Click and hold to select this cell." display="http://stats.oecd.org/OECDStat_Metadata/ShowMetadata.ashx?Dataset=IDD&amp;Coords=[LOCATION].[DEU]&amp;ShowOnWeb=true&amp;Lang=en"/>
    <hyperlink ref="G122" r:id="rId363" tooltip="Click once to display linked information. Click and hold to select this cell." display="http://stats.oecd.org/OECDStat_Metadata/ShowMetadata.ashx?Dataset=IDD&amp;Coords=[AGE].[TOT],[LOCATION].[DEU],[MEASURE].[PVTAATOT],[DEFINITION].[CURRENT],[TIME].[2008]&amp;ShowOnWeb=true"/>
    <hyperlink ref="H122" r:id="rId364" tooltip="Click once to display linked information. Click and hold to select this cell." display="http://stats.oecd.org/OECDStat_Metadata/ShowMetadata.ashx?Dataset=IDD&amp;Coords=[AGE].[TOT],[LOCATION].[DEU],[MEASURE].[PVTAATOT],[DEFINITION].[CURRENT],[TIME].[2009]&amp;ShowOnWeb=true"/>
    <hyperlink ref="I122" r:id="rId365" tooltip="Click once to display linked information. Click and hold to select this cell." display="http://stats.oecd.org/OECDStat_Metadata/ShowMetadata.ashx?Dataset=IDD&amp;Coords=[AGE].[TOT],[LOCATION].[DEU],[MEASURE].[PVTAATOT],[DEFINITION].[CURRENT],[TIME].[2010]&amp;ShowOnWeb=true"/>
    <hyperlink ref="D123" r:id="rId366" tooltip="Click once to display linked information. Click and hold to select this cell." display="http://stats.oecd.org/OECDStat_Metadata/ShowMetadata.ashx?Dataset=IDD&amp;Coords=[AGE].[TOT],[LOCATION].[GRC],[MEASURE].[PVTAATOT],[DEFINITION].[CURRENT],[TIME].[2005]&amp;ShowOnWeb=true"/>
    <hyperlink ref="E123" r:id="rId367" tooltip="Click once to display linked information. Click and hold to select this cell." display="http://stats.oecd.org/OECDStat_Metadata/ShowMetadata.ashx?Dataset=IDD&amp;Coords=[AGE].[TOT],[LOCATION].[GRC],[MEASURE].[PVTAATOT],[DEFINITION].[CURRENT],[TIME].[2006]&amp;ShowOnWeb=true"/>
    <hyperlink ref="F123" r:id="rId368" tooltip="Click once to display linked information. Click and hold to select this cell." display="http://stats.oecd.org/OECDStat_Metadata/ShowMetadata.ashx?Dataset=IDD&amp;Coords=[AGE].[TOT],[LOCATION].[GRC],[MEASURE].[PVTAATOT],[DEFINITION].[CURRENT],[TIME].[2007]&amp;ShowOnWeb=true"/>
    <hyperlink ref="G123" r:id="rId369" tooltip="Click once to display linked information. Click and hold to select this cell." display="http://stats.oecd.org/OECDStat_Metadata/ShowMetadata.ashx?Dataset=IDD&amp;Coords=[AGE].[TOT],[LOCATION].[GRC],[MEASURE].[PVTAATOT],[DEFINITION].[CURRENT],[TIME].[2008]&amp;ShowOnWeb=true"/>
    <hyperlink ref="H123" r:id="rId370" tooltip="Click once to display linked information. Click and hold to select this cell." display="http://stats.oecd.org/OECDStat_Metadata/ShowMetadata.ashx?Dataset=IDD&amp;Coords=[AGE].[TOT],[LOCATION].[GRC],[MEASURE].[PVTAATOT],[DEFINITION].[CURRENT],[TIME].[2009]&amp;ShowOnWeb=true"/>
    <hyperlink ref="I123" r:id="rId371" tooltip="Click once to display linked information. Click and hold to select this cell." display="http://stats.oecd.org/OECDStat_Metadata/ShowMetadata.ashx?Dataset=IDD&amp;Coords=[AGE].[TOT],[LOCATION].[GRC],[MEASURE].[PVTAATOT],[DEFINITION].[CURRENT],[TIME].[2010]&amp;ShowOnWeb=true"/>
    <hyperlink ref="D124" r:id="rId372" tooltip="Click once to display linked information. Click and hold to select this cell." display="http://stats.oecd.org/OECDStat_Metadata/ShowMetadata.ashx?Dataset=IDD&amp;Coords=[AGE].[TOT],[LOCATION].[HUN],[MEASURE].[PVTAATOT],[DEFINITION].[CURRENT],[TIME].[2005]&amp;ShowOnWeb=true"/>
    <hyperlink ref="F124" r:id="rId373" tooltip="Click once to display linked information. Click and hold to select this cell." display="http://stats.oecd.org/OECDStat_Metadata/ShowMetadata.ashx?Dataset=IDD&amp;Coords=[AGE].[TOT],[LOCATION].[HUN],[MEASURE].[PVTAATOT],[DEFINITION].[CURRENT],[TIME].[2007]&amp;ShowOnWeb=true"/>
    <hyperlink ref="H124" r:id="rId374" tooltip="Click once to display linked information. Click and hold to select this cell." display="http://stats.oecd.org/OECDStat_Metadata/ShowMetadata.ashx?Dataset=IDD&amp;Coords=[AGE].[TOT],[LOCATION].[HUN],[MEASURE].[PVTAATOT],[DEFINITION].[CURRENT],[TIME].[2009]&amp;ShowOnWeb=true"/>
    <hyperlink ref="D125" r:id="rId375" tooltip="Click once to display linked information. Click and hold to select this cell." display="http://stats.oecd.org/OECDStat_Metadata/ShowMetadata.ashx?Dataset=IDD&amp;Coords=[AGE].[TOT],[LOCATION].[ISL],[MEASURE].[PVTAATOT],[DEFINITION].[CURRENT],[TIME].[2005]&amp;ShowOnWeb=true"/>
    <hyperlink ref="E125" r:id="rId376" tooltip="Click once to display linked information. Click and hold to select this cell." display="http://stats.oecd.org/OECDStat_Metadata/ShowMetadata.ashx?Dataset=IDD&amp;Coords=[AGE].[TOT],[LOCATION].[ISL],[MEASURE].[PVTAATOT],[DEFINITION].[CURRENT],[TIME].[2006]&amp;ShowOnWeb=true"/>
    <hyperlink ref="F125" r:id="rId377" tooltip="Click once to display linked information. Click and hold to select this cell." display="http://stats.oecd.org/OECDStat_Metadata/ShowMetadata.ashx?Dataset=IDD&amp;Coords=[AGE].[TOT],[LOCATION].[ISL],[MEASURE].[PVTAATOT],[DEFINITION].[CURRENT],[TIME].[2007]&amp;ShowOnWeb=true"/>
    <hyperlink ref="G125" r:id="rId378" tooltip="Click once to display linked information. Click and hold to select this cell." display="http://stats.oecd.org/OECDStat_Metadata/ShowMetadata.ashx?Dataset=IDD&amp;Coords=[AGE].[TOT],[LOCATION].[ISL],[MEASURE].[PVTAATOT],[DEFINITION].[CURRENT],[TIME].[2008]&amp;ShowOnWeb=true"/>
    <hyperlink ref="H125" r:id="rId379" tooltip="Click once to display linked information. Click and hold to select this cell." display="http://stats.oecd.org/OECDStat_Metadata/ShowMetadata.ashx?Dataset=IDD&amp;Coords=[AGE].[TOT],[LOCATION].[ISL],[MEASURE].[PVTAATOT],[DEFINITION].[CURRENT],[TIME].[2009]&amp;ShowOnWeb=true"/>
    <hyperlink ref="I125" r:id="rId380" tooltip="Click once to display linked information. Click and hold to select this cell." display="http://stats.oecd.org/OECDStat_Metadata/ShowMetadata.ashx?Dataset=IDD&amp;Coords=[AGE].[TOT],[LOCATION].[ISL],[MEASURE].[PVTAATOT],[DEFINITION].[CURRENT],[TIME].[2010]&amp;ShowOnWeb=true"/>
    <hyperlink ref="D126" r:id="rId381" tooltip="Click once to display linked information. Click and hold to select this cell." display="http://stats.oecd.org/OECDStat_Metadata/ShowMetadata.ashx?Dataset=IDD&amp;Coords=[AGE].[TOT],[LOCATION].[IRL],[MEASURE].[PVTAATOT],[DEFINITION].[CURRENT],[TIME].[2005]&amp;ShowOnWeb=true"/>
    <hyperlink ref="E126" r:id="rId382" tooltip="Click once to display linked information. Click and hold to select this cell." display="http://stats.oecd.org/OECDStat_Metadata/ShowMetadata.ashx?Dataset=IDD&amp;Coords=[AGE].[TOT],[LOCATION].[IRL],[MEASURE].[PVTAATOT],[DEFINITION].[CURRENT],[TIME].[2006]&amp;ShowOnWeb=true"/>
    <hyperlink ref="F126" r:id="rId383" tooltip="Click once to display linked information. Click and hold to select this cell." display="http://stats.oecd.org/OECDStat_Metadata/ShowMetadata.ashx?Dataset=IDD&amp;Coords=[AGE].[TOT],[LOCATION].[IRL],[MEASURE].[PVTAATOT],[DEFINITION].[CURRENT],[TIME].[2007]&amp;ShowOnWeb=true"/>
    <hyperlink ref="G126" r:id="rId384" tooltip="Click once to display linked information. Click and hold to select this cell." display="http://stats.oecd.org/OECDStat_Metadata/ShowMetadata.ashx?Dataset=IDD&amp;Coords=[AGE].[TOT],[LOCATION].[IRL],[MEASURE].[PVTAATOT],[DEFINITION].[CURRENT],[TIME].[2008]&amp;ShowOnWeb=true"/>
    <hyperlink ref="H126" r:id="rId385" tooltip="Click once to display linked information. Click and hold to select this cell." display="http://stats.oecd.org/OECDStat_Metadata/ShowMetadata.ashx?Dataset=IDD&amp;Coords=[AGE].[TOT],[LOCATION].[IRL],[MEASURE].[PVTAATOT],[DEFINITION].[CURRENT],[TIME].[2009]&amp;ShowOnWeb=true"/>
    <hyperlink ref="B127" r:id="rId386" tooltip="Click once to display linked information. Click and hold to select this cell." display="http://stats.oecd.org/OECDStat_Metadata/ShowMetadata.ashx?Dataset=IDD&amp;Coords=[LOCATION].[ISR]&amp;ShowOnWeb=true&amp;Lang=en"/>
    <hyperlink ref="D127" r:id="rId387" tooltip="Click once to display linked information. Click and hold to select this cell." display="http://stats.oecd.org/OECDStat_Metadata/ShowMetadata.ashx?Dataset=IDD&amp;Coords=[AGE].[TOT],[LOCATION].[ISR],[MEASURE].[PVTAATOT],[DEFINITION].[CURRENT],[TIME].[2005]&amp;ShowOnWeb=true"/>
    <hyperlink ref="G127" r:id="rId388" tooltip="Click once to display linked information. Click and hold to select this cell." display="http://stats.oecd.org/OECDStat_Metadata/ShowMetadata.ashx?Dataset=IDD&amp;Coords=[AGE].[TOT],[LOCATION].[ISR],[MEASURE].[PVTAATOT],[DEFINITION].[CURRENT],[TIME].[2008]&amp;ShowOnWeb=true"/>
    <hyperlink ref="H127" r:id="rId389" tooltip="Click once to display linked information. Click and hold to select this cell." display="http://stats.oecd.org/OECDStat_Metadata/ShowMetadata.ashx?Dataset=IDD&amp;Coords=[AGE].[TOT],[LOCATION].[ISR],[MEASURE].[PVTAATOT],[DEFINITION].[CURRENT],[TIME].[2009]&amp;ShowOnWeb=true"/>
    <hyperlink ref="I127" r:id="rId390" tooltip="Click once to display linked information. Click and hold to select this cell." display="http://stats.oecd.org/OECDStat_Metadata/ShowMetadata.ashx?Dataset=IDD&amp;Coords=[AGE].[TOT],[LOCATION].[ISR],[MEASURE].[PVTAATOT],[DEFINITION].[CURRENT],[TIME].[2010]&amp;ShowOnWeb=true"/>
    <hyperlink ref="G128" r:id="rId391" tooltip="Click once to display linked information. Click and hold to select this cell." display="http://stats.oecd.org/OECDStat_Metadata/ShowMetadata.ashx?Dataset=IDD&amp;Coords=[AGE].[TOT],[LOCATION].[ITA],[MEASURE].[PVTAATOT],[DEFINITION].[CURRENT],[TIME].[2008]&amp;ShowOnWeb=true"/>
    <hyperlink ref="H128" r:id="rId392" tooltip="Click once to display linked information. Click and hold to select this cell." display="http://stats.oecd.org/OECDStat_Metadata/ShowMetadata.ashx?Dataset=IDD&amp;Coords=[AGE].[TOT],[LOCATION].[ITA],[MEASURE].[PVTAATOT],[DEFINITION].[CURRENT],[TIME].[2009]&amp;ShowOnWeb=true"/>
    <hyperlink ref="I128" r:id="rId393" tooltip="Click once to display linked information. Click and hold to select this cell." display="http://stats.oecd.org/OECDStat_Metadata/ShowMetadata.ashx?Dataset=IDD&amp;Coords=[AGE].[TOT],[LOCATION].[ITA],[MEASURE].[PVTAATOT],[DEFINITION].[CURRENT],[TIME].[2010]&amp;ShowOnWeb=true"/>
    <hyperlink ref="E129" r:id="rId394" tooltip="Click once to display linked information. Click and hold to select this cell." display="http://stats.oecd.org/OECDStat_Metadata/ShowMetadata.ashx?Dataset=IDD&amp;Coords=[AGE].[TOT],[LOCATION].[JPN],[MEASURE].[PVTAATOT],[DEFINITION].[CURRENT],[TIME].[2006]&amp;ShowOnWeb=true"/>
    <hyperlink ref="H129" r:id="rId395" tooltip="Click once to display linked information. Click and hold to select this cell." display="http://stats.oecd.org/OECDStat_Metadata/ShowMetadata.ashx?Dataset=IDD&amp;Coords=[AGE].[TOT],[LOCATION].[JPN],[MEASURE].[PVTAATOT],[DEFINITION].[CURRENT],[TIME].[2009]&amp;ShowOnWeb=true"/>
    <hyperlink ref="E130" r:id="rId396" tooltip="Click once to display linked information. Click and hold to select this cell." display="http://stats.oecd.org/OECDStat_Metadata/ShowMetadata.ashx?Dataset=IDD&amp;Coords=[AGE].[TOT],[LOCATION].[KOR],[MEASURE].[PVTAATOT],[DEFINITION].[CURRENT],[TIME].[2006]&amp;ShowOnWeb=true"/>
    <hyperlink ref="F130" r:id="rId397" tooltip="Click once to display linked information. Click and hold to select this cell." display="http://stats.oecd.org/OECDStat_Metadata/ShowMetadata.ashx?Dataset=IDD&amp;Coords=[AGE].[TOT],[LOCATION].[KOR],[MEASURE].[PVTAATOT],[DEFINITION].[CURRENT],[TIME].[2007]&amp;ShowOnWeb=true"/>
    <hyperlink ref="G130" r:id="rId398" tooltip="Click once to display linked information. Click and hold to select this cell." display="http://stats.oecd.org/OECDStat_Metadata/ShowMetadata.ashx?Dataset=IDD&amp;Coords=[AGE].[TOT],[LOCATION].[KOR],[MEASURE].[PVTAATOT],[DEFINITION].[CURRENT],[TIME].[2008]&amp;ShowOnWeb=true"/>
    <hyperlink ref="H130" r:id="rId399" tooltip="Click once to display linked information. Click and hold to select this cell." display="http://stats.oecd.org/OECDStat_Metadata/ShowMetadata.ashx?Dataset=IDD&amp;Coords=[AGE].[TOT],[LOCATION].[KOR],[MEASURE].[PVTAATOT],[DEFINITION].[CURRENT],[TIME].[2009]&amp;ShowOnWeb=true"/>
    <hyperlink ref="I130" r:id="rId400" tooltip="Click once to display linked information. Click and hold to select this cell." display="http://stats.oecd.org/OECDStat_Metadata/ShowMetadata.ashx?Dataset=IDD&amp;Coords=[AGE].[TOT],[LOCATION].[KOR],[MEASURE].[PVTAATOT],[DEFINITION].[CURRENT],[TIME].[2010]&amp;ShowOnWeb=true"/>
    <hyperlink ref="J130" r:id="rId401" tooltip="Click once to display linked information. Click and hold to select this cell." display="http://stats.oecd.org/OECDStat_Metadata/ShowMetadata.ashx?Dataset=IDD&amp;Coords=[AGE].[TOT],[LOCATION].[KOR],[MEASURE].[PVTAATOT],[DEFINITION].[CURRENT],[TIME].[2011]&amp;ShowOnWeb=true"/>
    <hyperlink ref="D131" r:id="rId402" tooltip="Click once to display linked information. Click and hold to select this cell." display="http://stats.oecd.org/OECDStat_Metadata/ShowMetadata.ashx?Dataset=IDD&amp;Coords=[AGE].[TOT],[LOCATION].[LUX],[MEASURE].[PVTAATOT],[DEFINITION].[CURRENT],[TIME].[2005]&amp;ShowOnWeb=true"/>
    <hyperlink ref="E131" r:id="rId403" tooltip="Click once to display linked information. Click and hold to select this cell." display="http://stats.oecd.org/OECDStat_Metadata/ShowMetadata.ashx?Dataset=IDD&amp;Coords=[AGE].[TOT],[LOCATION].[LUX],[MEASURE].[PVTAATOT],[DEFINITION].[CURRENT],[TIME].[2006]&amp;ShowOnWeb=true"/>
    <hyperlink ref="F131" r:id="rId404" tooltip="Click once to display linked information. Click and hold to select this cell." display="http://stats.oecd.org/OECDStat_Metadata/ShowMetadata.ashx?Dataset=IDD&amp;Coords=[AGE].[TOT],[LOCATION].[LUX],[MEASURE].[PVTAATOT],[DEFINITION].[CURRENT],[TIME].[2007]&amp;ShowOnWeb=true"/>
    <hyperlink ref="G131" r:id="rId405" tooltip="Click once to display linked information. Click and hold to select this cell." display="http://stats.oecd.org/OECDStat_Metadata/ShowMetadata.ashx?Dataset=IDD&amp;Coords=[AGE].[TOT],[LOCATION].[LUX],[MEASURE].[PVTAATOT],[DEFINITION].[CURRENT],[TIME].[2008]&amp;ShowOnWeb=true"/>
    <hyperlink ref="H131" r:id="rId406" tooltip="Click once to display linked information. Click and hold to select this cell." display="http://stats.oecd.org/OECDStat_Metadata/ShowMetadata.ashx?Dataset=IDD&amp;Coords=[AGE].[TOT],[LOCATION].[LUX],[MEASURE].[PVTAATOT],[DEFINITION].[CURRENT],[TIME].[2009]&amp;ShowOnWeb=true"/>
    <hyperlink ref="I131" r:id="rId407" tooltip="Click once to display linked information. Click and hold to select this cell." display="http://stats.oecd.org/OECDStat_Metadata/ShowMetadata.ashx?Dataset=IDD&amp;Coords=[AGE].[TOT],[LOCATION].[LUX],[MEASURE].[PVTAATOT],[DEFINITION].[CURRENT],[TIME].[2010]&amp;ShowOnWeb=true"/>
    <hyperlink ref="G132" r:id="rId408" tooltip="Click once to display linked information. Click and hold to select this cell." display="http://stats.oecd.org/OECDStat_Metadata/ShowMetadata.ashx?Dataset=IDD&amp;Coords=[AGE].[TOT],[LOCATION].[MEX],[MEASURE].[PVTAATOT],[DEFINITION].[CURRENT],[TIME].[2008]&amp;ShowOnWeb=true"/>
    <hyperlink ref="I132" r:id="rId409" tooltip="Click once to display linked information. Click and hold to select this cell." display="http://stats.oecd.org/OECDStat_Metadata/ShowMetadata.ashx?Dataset=IDD&amp;Coords=[AGE].[TOT],[LOCATION].[MEX],[MEASURE].[PVTAATOT],[DEFINITION].[CURRENT],[TIME].[2010]&amp;ShowOnWeb=true"/>
    <hyperlink ref="D133" r:id="rId410" tooltip="Click once to display linked information. Click and hold to select this cell." display="http://stats.oecd.org/OECDStat_Metadata/ShowMetadata.ashx?Dataset=IDD&amp;Coords=[AGE].[TOT],[LOCATION].[NLD],[MEASURE].[PVTAATOT],[DEFINITION].[CURRENT],[TIME].[2005]&amp;ShowOnWeb=true"/>
    <hyperlink ref="E133" r:id="rId411" tooltip="Click once to display linked information. Click and hold to select this cell." display="http://stats.oecd.org/OECDStat_Metadata/ShowMetadata.ashx?Dataset=IDD&amp;Coords=[AGE].[TOT],[LOCATION].[NLD],[MEASURE].[PVTAATOT],[DEFINITION].[CURRENT],[TIME].[2006]&amp;ShowOnWeb=true"/>
    <hyperlink ref="F133" r:id="rId412" tooltip="Click once to display linked information. Click and hold to select this cell." display="http://stats.oecd.org/OECDStat_Metadata/ShowMetadata.ashx?Dataset=IDD&amp;Coords=[AGE].[TOT],[LOCATION].[NLD],[MEASURE].[PVTAATOT],[DEFINITION].[CURRENT],[TIME].[2007]&amp;ShowOnWeb=true"/>
    <hyperlink ref="G133" r:id="rId413" tooltip="Click once to display linked information. Click and hold to select this cell." display="http://stats.oecd.org/OECDStat_Metadata/ShowMetadata.ashx?Dataset=IDD&amp;Coords=[AGE].[TOT],[LOCATION].[NLD],[MEASURE].[PVTAATOT],[DEFINITION].[CURRENT],[TIME].[2008]&amp;ShowOnWeb=true"/>
    <hyperlink ref="H133" r:id="rId414" tooltip="Click once to display linked information. Click and hold to select this cell." display="http://stats.oecd.org/OECDStat_Metadata/ShowMetadata.ashx?Dataset=IDD&amp;Coords=[AGE].[TOT],[LOCATION].[NLD],[MEASURE].[PVTAATOT],[DEFINITION].[CURRENT],[TIME].[2009]&amp;ShowOnWeb=true"/>
    <hyperlink ref="I133" r:id="rId415" tooltip="Click once to display linked information. Click and hold to select this cell." display="http://stats.oecd.org/OECDStat_Metadata/ShowMetadata.ashx?Dataset=IDD&amp;Coords=[AGE].[TOT],[LOCATION].[NLD],[MEASURE].[PVTAATOT],[DEFINITION].[CURRENT],[TIME].[2010]&amp;ShowOnWeb=true"/>
    <hyperlink ref="G134" r:id="rId416" tooltip="Click once to display linked information. Click and hold to select this cell." display="http://stats.oecd.org/OECDStat_Metadata/ShowMetadata.ashx?Dataset=IDD&amp;Coords=[AGE].[TOT],[LOCATION].[NZL],[MEASURE].[PVTAATOT],[DEFINITION].[CURRENT],[TIME].[2008]&amp;ShowOnWeb=true"/>
    <hyperlink ref="H134" r:id="rId417" tooltip="Click once to display linked information. Click and hold to select this cell." display="http://stats.oecd.org/OECDStat_Metadata/ShowMetadata.ashx?Dataset=IDD&amp;Coords=[AGE].[TOT],[LOCATION].[NZL],[MEASURE].[PVTAATOT],[DEFINITION].[CURRENT],[TIME].[2009]&amp;ShowOnWeb=true"/>
    <hyperlink ref="G135" r:id="rId418" tooltip="Click once to display linked information. Click and hold to select this cell." display="http://stats.oecd.org/OECDStat_Metadata/ShowMetadata.ashx?Dataset=IDD&amp;Coords=[AGE].[TOT],[LOCATION].[NOR],[MEASURE].[PVTAATOT],[DEFINITION].[CURRENT],[TIME].[2008]&amp;ShowOnWeb=true"/>
    <hyperlink ref="H135" r:id="rId419" tooltip="Click once to display linked information. Click and hold to select this cell." display="http://stats.oecd.org/OECDStat_Metadata/ShowMetadata.ashx?Dataset=IDD&amp;Coords=[AGE].[TOT],[LOCATION].[NOR],[MEASURE].[PVTAATOT],[DEFINITION].[CURRENT],[TIME].[2009]&amp;ShowOnWeb=true"/>
    <hyperlink ref="I135" r:id="rId420" tooltip="Click once to display linked information. Click and hold to select this cell." display="http://stats.oecd.org/OECDStat_Metadata/ShowMetadata.ashx?Dataset=IDD&amp;Coords=[AGE].[TOT],[LOCATION].[NOR],[MEASURE].[PVTAATOT],[DEFINITION].[CURRENT],[TIME].[2010]&amp;ShowOnWeb=true"/>
    <hyperlink ref="D136" r:id="rId421" tooltip="Click once to display linked information. Click and hold to select this cell." display="http://stats.oecd.org/OECDStat_Metadata/ShowMetadata.ashx?Dataset=IDD&amp;Coords=[AGE].[TOT],[LOCATION].[POL],[MEASURE].[PVTAATOT],[DEFINITION].[CURRENT],[TIME].[2005]&amp;ShowOnWeb=true"/>
    <hyperlink ref="E136" r:id="rId422" tooltip="Click once to display linked information. Click and hold to select this cell." display="http://stats.oecd.org/OECDStat_Metadata/ShowMetadata.ashx?Dataset=IDD&amp;Coords=[AGE].[TOT],[LOCATION].[POL],[MEASURE].[PVTAATOT],[DEFINITION].[CURRENT],[TIME].[2006]&amp;ShowOnWeb=true"/>
    <hyperlink ref="F136" r:id="rId423" tooltip="Click once to display linked information. Click and hold to select this cell." display="http://stats.oecd.org/OECDStat_Metadata/ShowMetadata.ashx?Dataset=IDD&amp;Coords=[AGE].[TOT],[LOCATION].[POL],[MEASURE].[PVTAATOT],[DEFINITION].[CURRENT],[TIME].[2007]&amp;ShowOnWeb=true"/>
    <hyperlink ref="G136" r:id="rId424" tooltip="Click once to display linked information. Click and hold to select this cell." display="http://stats.oecd.org/OECDStat_Metadata/ShowMetadata.ashx?Dataset=IDD&amp;Coords=[AGE].[TOT],[LOCATION].[POL],[MEASURE].[PVTAATOT],[DEFINITION].[CURRENT],[TIME].[2008]&amp;ShowOnWeb=true"/>
    <hyperlink ref="H136" r:id="rId425" tooltip="Click once to display linked information. Click and hold to select this cell." display="http://stats.oecd.org/OECDStat_Metadata/ShowMetadata.ashx?Dataset=IDD&amp;Coords=[AGE].[TOT],[LOCATION].[POL],[MEASURE].[PVTAATOT],[DEFINITION].[CURRENT],[TIME].[2009]&amp;ShowOnWeb=true"/>
    <hyperlink ref="I136" r:id="rId426" tooltip="Click once to display linked information. Click and hold to select this cell." display="http://stats.oecd.org/OECDStat_Metadata/ShowMetadata.ashx?Dataset=IDD&amp;Coords=[AGE].[TOT],[LOCATION].[POL],[MEASURE].[PVTAATOT],[DEFINITION].[CURRENT],[TIME].[2010]&amp;ShowOnWeb=true"/>
    <hyperlink ref="D137" r:id="rId427" tooltip="Click once to display linked information. Click and hold to select this cell." display="http://stats.oecd.org/OECDStat_Metadata/ShowMetadata.ashx?Dataset=IDD&amp;Coords=[AGE].[TOT],[LOCATION].[PRT],[MEASURE].[PVTAATOT],[DEFINITION].[CURRENT],[TIME].[2005]&amp;ShowOnWeb=true"/>
    <hyperlink ref="E137" r:id="rId428" tooltip="Click once to display linked information. Click and hold to select this cell." display="http://stats.oecd.org/OECDStat_Metadata/ShowMetadata.ashx?Dataset=IDD&amp;Coords=[AGE].[TOT],[LOCATION].[PRT],[MEASURE].[PVTAATOT],[DEFINITION].[CURRENT],[TIME].[2006]&amp;ShowOnWeb=true"/>
    <hyperlink ref="F137" r:id="rId429" tooltip="Click once to display linked information. Click and hold to select this cell." display="http://stats.oecd.org/OECDStat_Metadata/ShowMetadata.ashx?Dataset=IDD&amp;Coords=[AGE].[TOT],[LOCATION].[PRT],[MEASURE].[PVTAATOT],[DEFINITION].[CURRENT],[TIME].[2007]&amp;ShowOnWeb=true"/>
    <hyperlink ref="G137" r:id="rId430" tooltip="Click once to display linked information. Click and hold to select this cell." display="http://stats.oecd.org/OECDStat_Metadata/ShowMetadata.ashx?Dataset=IDD&amp;Coords=[AGE].[TOT],[LOCATION].[PRT],[MEASURE].[PVTAATOT],[DEFINITION].[CURRENT],[TIME].[2008]&amp;ShowOnWeb=true"/>
    <hyperlink ref="H137" r:id="rId431" tooltip="Click once to display linked information. Click and hold to select this cell." display="http://stats.oecd.org/OECDStat_Metadata/ShowMetadata.ashx?Dataset=IDD&amp;Coords=[AGE].[TOT],[LOCATION].[PRT],[MEASURE].[PVTAATOT],[DEFINITION].[CURRENT],[TIME].[2009]&amp;ShowOnWeb=true"/>
    <hyperlink ref="I137" r:id="rId432" tooltip="Click once to display linked information. Click and hold to select this cell." display="http://stats.oecd.org/OECDStat_Metadata/ShowMetadata.ashx?Dataset=IDD&amp;Coords=[AGE].[TOT],[LOCATION].[PRT],[MEASURE].[PVTAATOT],[DEFINITION].[CURRENT],[TIME].[2010]&amp;ShowOnWeb=true"/>
    <hyperlink ref="D138" r:id="rId433" tooltip="Click once to display linked information. Click and hold to select this cell." display="http://stats.oecd.org/OECDStat_Metadata/ShowMetadata.ashx?Dataset=IDD&amp;Coords=[AGE].[TOT],[LOCATION].[SVK],[MEASURE].[PVTAATOT],[DEFINITION].[CURRENT],[TIME].[2005]&amp;ShowOnWeb=true"/>
    <hyperlink ref="E138" r:id="rId434" tooltip="Click once to display linked information. Click and hold to select this cell." display="http://stats.oecd.org/OECDStat_Metadata/ShowMetadata.ashx?Dataset=IDD&amp;Coords=[AGE].[TOT],[LOCATION].[SVK],[MEASURE].[PVTAATOT],[DEFINITION].[CURRENT],[TIME].[2006]&amp;ShowOnWeb=true"/>
    <hyperlink ref="F138" r:id="rId435" tooltip="Click once to display linked information. Click and hold to select this cell." display="http://stats.oecd.org/OECDStat_Metadata/ShowMetadata.ashx?Dataset=IDD&amp;Coords=[AGE].[TOT],[LOCATION].[SVK],[MEASURE].[PVTAATOT],[DEFINITION].[CURRENT],[TIME].[2007]&amp;ShowOnWeb=true"/>
    <hyperlink ref="G138" r:id="rId436" tooltip="Click once to display linked information. Click and hold to select this cell." display="http://stats.oecd.org/OECDStat_Metadata/ShowMetadata.ashx?Dataset=IDD&amp;Coords=[AGE].[TOT],[LOCATION].[SVK],[MEASURE].[PVTAATOT],[DEFINITION].[CURRENT],[TIME].[2008]&amp;ShowOnWeb=true"/>
    <hyperlink ref="H138" r:id="rId437" tooltip="Click once to display linked information. Click and hold to select this cell." display="http://stats.oecd.org/OECDStat_Metadata/ShowMetadata.ashx?Dataset=IDD&amp;Coords=[AGE].[TOT],[LOCATION].[SVK],[MEASURE].[PVTAATOT],[DEFINITION].[CURRENT],[TIME].[2009]&amp;ShowOnWeb=true"/>
    <hyperlink ref="I138" r:id="rId438" tooltip="Click once to display linked information. Click and hold to select this cell." display="http://stats.oecd.org/OECDStat_Metadata/ShowMetadata.ashx?Dataset=IDD&amp;Coords=[AGE].[TOT],[LOCATION].[SVK],[MEASURE].[PVTAATOT],[DEFINITION].[CURRENT],[TIME].[2010]&amp;ShowOnWeb=true"/>
    <hyperlink ref="D139" r:id="rId439" tooltip="Click once to display linked information. Click and hold to select this cell." display="http://stats.oecd.org/OECDStat_Metadata/ShowMetadata.ashx?Dataset=IDD&amp;Coords=[AGE].[TOT],[LOCATION].[SVN],[MEASURE].[PVTAATOT],[DEFINITION].[CURRENT],[TIME].[2005]&amp;ShowOnWeb=true"/>
    <hyperlink ref="E139" r:id="rId440" tooltip="Click once to display linked information. Click and hold to select this cell." display="http://stats.oecd.org/OECDStat_Metadata/ShowMetadata.ashx?Dataset=IDD&amp;Coords=[AGE].[TOT],[LOCATION].[SVN],[MEASURE].[PVTAATOT],[DEFINITION].[CURRENT],[TIME].[2006]&amp;ShowOnWeb=true"/>
    <hyperlink ref="F139" r:id="rId441" tooltip="Click once to display linked information. Click and hold to select this cell." display="http://stats.oecd.org/OECDStat_Metadata/ShowMetadata.ashx?Dataset=IDD&amp;Coords=[AGE].[TOT],[LOCATION].[SVN],[MEASURE].[PVTAATOT],[DEFINITION].[CURRENT],[TIME].[2007]&amp;ShowOnWeb=true"/>
    <hyperlink ref="G139" r:id="rId442" tooltip="Click once to display linked information. Click and hold to select this cell." display="http://stats.oecd.org/OECDStat_Metadata/ShowMetadata.ashx?Dataset=IDD&amp;Coords=[AGE].[TOT],[LOCATION].[SVN],[MEASURE].[PVTAATOT],[DEFINITION].[CURRENT],[TIME].[2008]&amp;ShowOnWeb=true"/>
    <hyperlink ref="H139" r:id="rId443" tooltip="Click once to display linked information. Click and hold to select this cell." display="http://stats.oecd.org/OECDStat_Metadata/ShowMetadata.ashx?Dataset=IDD&amp;Coords=[AGE].[TOT],[LOCATION].[SVN],[MEASURE].[PVTAATOT],[DEFINITION].[CURRENT],[TIME].[2009]&amp;ShowOnWeb=true"/>
    <hyperlink ref="I139" r:id="rId444" tooltip="Click once to display linked information. Click and hold to select this cell." display="http://stats.oecd.org/OECDStat_Metadata/ShowMetadata.ashx?Dataset=IDD&amp;Coords=[AGE].[TOT],[LOCATION].[SVN],[MEASURE].[PVTAATOT],[DEFINITION].[CURRENT],[TIME].[2010]&amp;ShowOnWeb=true"/>
    <hyperlink ref="D140" r:id="rId445" tooltip="Click once to display linked information. Click and hold to select this cell." display="http://stats.oecd.org/OECDStat_Metadata/ShowMetadata.ashx?Dataset=IDD&amp;Coords=[AGE].[TOT],[LOCATION].[ESP],[MEASURE].[PVTAATOT],[DEFINITION].[CURRENT],[TIME].[2005]&amp;ShowOnWeb=true"/>
    <hyperlink ref="E140" r:id="rId446" tooltip="Click once to display linked information. Click and hold to select this cell." display="http://stats.oecd.org/OECDStat_Metadata/ShowMetadata.ashx?Dataset=IDD&amp;Coords=[AGE].[TOT],[LOCATION].[ESP],[MEASURE].[PVTAATOT],[DEFINITION].[CURRENT],[TIME].[2006]&amp;ShowOnWeb=true"/>
    <hyperlink ref="F140" r:id="rId447" tooltip="Click once to display linked information. Click and hold to select this cell." display="http://stats.oecd.org/OECDStat_Metadata/ShowMetadata.ashx?Dataset=IDD&amp;Coords=[AGE].[TOT],[LOCATION].[ESP],[MEASURE].[PVTAATOT],[DEFINITION].[CURRENT],[TIME].[2007]&amp;ShowOnWeb=true"/>
    <hyperlink ref="G140" r:id="rId448" tooltip="Click once to display linked information. Click and hold to select this cell." display="http://stats.oecd.org/OECDStat_Metadata/ShowMetadata.ashx?Dataset=IDD&amp;Coords=[AGE].[TOT],[LOCATION].[ESP],[MEASURE].[PVTAATOT],[DEFINITION].[CURRENT],[TIME].[2008]&amp;ShowOnWeb=true"/>
    <hyperlink ref="H140" r:id="rId449" tooltip="Click once to display linked information. Click and hold to select this cell." display="http://stats.oecd.org/OECDStat_Metadata/ShowMetadata.ashx?Dataset=IDD&amp;Coords=[AGE].[TOT],[LOCATION].[ESP],[MEASURE].[PVTAATOT],[DEFINITION].[CURRENT],[TIME].[2009]&amp;ShowOnWeb=true"/>
    <hyperlink ref="I140" r:id="rId450" tooltip="Click once to display linked information. Click and hold to select this cell." display="http://stats.oecd.org/OECDStat_Metadata/ShowMetadata.ashx?Dataset=IDD&amp;Coords=[AGE].[TOT],[LOCATION].[ESP],[MEASURE].[PVTAATOT],[DEFINITION].[CURRENT],[TIME].[2010]&amp;ShowOnWeb=true"/>
    <hyperlink ref="G141" r:id="rId451" tooltip="Click once to display linked information. Click and hold to select this cell." display="http://stats.oecd.org/OECDStat_Metadata/ShowMetadata.ashx?Dataset=IDD&amp;Coords=[AGE].[TOT],[LOCATION].[SWE],[MEASURE].[PVTAATOT],[DEFINITION].[CURRENT],[TIME].[2008]&amp;ShowOnWeb=true"/>
    <hyperlink ref="H141" r:id="rId452" tooltip="Click once to display linked information. Click and hold to select this cell." display="http://stats.oecd.org/OECDStat_Metadata/ShowMetadata.ashx?Dataset=IDD&amp;Coords=[AGE].[TOT],[LOCATION].[SWE],[MEASURE].[PVTAATOT],[DEFINITION].[CURRENT],[TIME].[2009]&amp;ShowOnWeb=true"/>
    <hyperlink ref="I141" r:id="rId453" tooltip="Click once to display linked information. Click and hold to select this cell." display="http://stats.oecd.org/OECDStat_Metadata/ShowMetadata.ashx?Dataset=IDD&amp;Coords=[AGE].[TOT],[LOCATION].[SWE],[MEASURE].[PVTAATOT],[DEFINITION].[CURRENT],[TIME].[2010]&amp;ShowOnWeb=true"/>
    <hyperlink ref="H142" r:id="rId454" tooltip="Click once to display linked information. Click and hold to select this cell." display="http://stats.oecd.org/OECDStat_Metadata/ShowMetadata.ashx?Dataset=IDD&amp;Coords=[AGE].[TOT],[LOCATION].[CHE],[MEASURE].[PVTAATOT],[DEFINITION].[CURRENT],[TIME].[2009]&amp;ShowOnWeb=true"/>
    <hyperlink ref="F143" r:id="rId455" tooltip="Click once to display linked information. Click and hold to select this cell." display="http://stats.oecd.org/OECDStat_Metadata/ShowMetadata.ashx?Dataset=IDD&amp;Coords=[AGE].[TOT],[LOCATION].[TUR],[MEASURE].[PVTAATOT],[DEFINITION].[CURRENT],[TIME].[2007]&amp;ShowOnWeb=true"/>
    <hyperlink ref="H143" r:id="rId456" tooltip="Click once to display linked information. Click and hold to select this cell." display="http://stats.oecd.org/OECDStat_Metadata/ShowMetadata.ashx?Dataset=IDD&amp;Coords=[AGE].[TOT],[LOCATION].[TUR],[MEASURE].[PVTAATOT],[DEFINITION].[CURRENT],[TIME].[2009]&amp;ShowOnWeb=true"/>
    <hyperlink ref="D144" r:id="rId457" tooltip="Click once to display linked information. Click and hold to select this cell." display="http://stats.oecd.org/OECDStat_Metadata/ShowMetadata.ashx?Dataset=IDD&amp;Coords=[AGE].[TOT],[LOCATION].[GBR],[MEASURE].[PVTAATOT],[DEFINITION].[CURRENT],[TIME].[2005]&amp;ShowOnWeb=true"/>
    <hyperlink ref="E144" r:id="rId458" tooltip="Click once to display linked information. Click and hold to select this cell." display="http://stats.oecd.org/OECDStat_Metadata/ShowMetadata.ashx?Dataset=IDD&amp;Coords=[AGE].[TOT],[LOCATION].[GBR],[MEASURE].[PVTAATOT],[DEFINITION].[CURRENT],[TIME].[2006]&amp;ShowOnWeb=true"/>
    <hyperlink ref="F144" r:id="rId459" tooltip="Click once to display linked information. Click and hold to select this cell." display="http://stats.oecd.org/OECDStat_Metadata/ShowMetadata.ashx?Dataset=IDD&amp;Coords=[AGE].[TOT],[LOCATION].[GBR],[MEASURE].[PVTAATOT],[DEFINITION].[CURRENT],[TIME].[2007]&amp;ShowOnWeb=true"/>
    <hyperlink ref="G144" r:id="rId460" tooltip="Click once to display linked information. Click and hold to select this cell." display="http://stats.oecd.org/OECDStat_Metadata/ShowMetadata.ashx?Dataset=IDD&amp;Coords=[AGE].[TOT],[LOCATION].[GBR],[MEASURE].[PVTAATOT],[DEFINITION].[CURRENT],[TIME].[2008]&amp;ShowOnWeb=true"/>
    <hyperlink ref="H144" r:id="rId461" tooltip="Click once to display linked information. Click and hold to select this cell." display="http://stats.oecd.org/OECDStat_Metadata/ShowMetadata.ashx?Dataset=IDD&amp;Coords=[AGE].[TOT],[LOCATION].[GBR],[MEASURE].[PVTAATOT],[DEFINITION].[CURRENT],[TIME].[2009]&amp;ShowOnWeb=true"/>
    <hyperlink ref="I144" r:id="rId462" tooltip="Click once to display linked information. Click and hold to select this cell." display="http://stats.oecd.org/OECDStat_Metadata/ShowMetadata.ashx?Dataset=IDD&amp;Coords=[AGE].[TOT],[LOCATION].[GBR],[MEASURE].[PVTAATOT],[DEFINITION].[CURRENT],[TIME].[2010]&amp;ShowOnWeb=true"/>
    <hyperlink ref="D145" r:id="rId463" tooltip="Click once to display linked information. Click and hold to select this cell." display="http://stats.oecd.org/OECDStat_Metadata/ShowMetadata.ashx?Dataset=IDD&amp;Coords=[AGE].[TOT],[LOCATION].[USA],[MEASURE].[PVTAATOT],[DEFINITION].[CURRENT],[TIME].[2005]&amp;ShowOnWeb=true"/>
    <hyperlink ref="G145" r:id="rId464" tooltip="Click once to display linked information. Click and hold to select this cell." display="http://stats.oecd.org/OECDStat_Metadata/ShowMetadata.ashx?Dataset=IDD&amp;Coords=[AGE].[TOT],[LOCATION].[USA],[MEASURE].[PVTAATOT],[DEFINITION].[CURRENT],[TIME].[2008]&amp;ShowOnWeb=true"/>
    <hyperlink ref="I145" r:id="rId465" tooltip="Click once to display linked information. Click and hold to select this cell." display="http://stats.oecd.org/OECDStat_Metadata/ShowMetadata.ashx?Dataset=IDD&amp;Coords=[AGE].[TOT],[LOCATION].[USA],[MEASURE].[PVTAATOT],[DEFINITION].[CURRENT],[TIME].[2010]&amp;ShowOnWeb=true"/>
    <hyperlink ref="G146" r:id="rId466" tooltip="Click once to display linked information. Click and hold to select this cell." display="http://stats.oecd.org/OECDStat_Metadata/ShowMetadata.ashx?Dataset=IDD&amp;Coords=[AGE].[TOT],[LOCATION].[RUS],[MEASURE].[PVTAATOT],[DEFINITION].[CURRENT],[TIME].[2008]&amp;ShowOnWeb=true"/>
    <hyperlink ref="I146" r:id="rId467" tooltip="Click once to display linked information. Click and hold to select this cell." display="http://stats.oecd.org/OECDStat_Metadata/ShowMetadata.ashx?Dataset=IDD&amp;Coords=[AGE].[TOT],[LOCATION].[RUS],[MEASURE].[PVTAATOT],[DEFINITION].[CURRENT],[TIME].[2010]&amp;ShowOnWeb=true"/>
    <hyperlink ref="G147" r:id="rId468" tooltip="Click once to display linked information. Click and hold to select this cell." display="http://stats.oecd.org/OECDStat_Metadata/ShowMetadata.ashx?Dataset=IDD&amp;Coords=[AGE].[TOT],[LOCATION].[AUS],[MEASURE].[PVT6B],[DEFINITION].[CURRENT],[TIME].[2008]&amp;ShowOnWeb=true"/>
    <hyperlink ref="I147" r:id="rId469" tooltip="Click once to display linked information. Click and hold to select this cell." display="http://stats.oecd.org/OECDStat_Metadata/ShowMetadata.ashx?Dataset=IDD&amp;Coords=[AGE].[TOT],[LOCATION].[AUS],[MEASURE].[PVT6B],[DEFINITION].[CURRENT],[TIME].[2010]&amp;ShowOnWeb=true"/>
    <hyperlink ref="D148" r:id="rId470" tooltip="Click once to display linked information. Click and hold to select this cell." display="http://stats.oecd.org/OECDStat_Metadata/ShowMetadata.ashx?Dataset=IDD&amp;Coords=[AGE].[TOT],[LOCATION].[AUT],[MEASURE].[PVT6B],[DEFINITION].[CURRENT],[TIME].[2005]&amp;ShowOnWeb=true"/>
    <hyperlink ref="E148" r:id="rId471" tooltip="Click once to display linked information. Click and hold to select this cell." display="http://stats.oecd.org/OECDStat_Metadata/ShowMetadata.ashx?Dataset=IDD&amp;Coords=[AGE].[TOT],[LOCATION].[AUT],[MEASURE].[PVT6B],[DEFINITION].[CURRENT],[TIME].[2006]&amp;ShowOnWeb=true"/>
    <hyperlink ref="F148" r:id="rId472" tooltip="Click once to display linked information. Click and hold to select this cell." display="http://stats.oecd.org/OECDStat_Metadata/ShowMetadata.ashx?Dataset=IDD&amp;Coords=[AGE].[TOT],[LOCATION].[AUT],[MEASURE].[PVT6B],[DEFINITION].[CURRENT],[TIME].[2007]&amp;ShowOnWeb=true"/>
    <hyperlink ref="G148" r:id="rId473" tooltip="Click once to display linked information. Click and hold to select this cell." display="http://stats.oecd.org/OECDStat_Metadata/ShowMetadata.ashx?Dataset=IDD&amp;Coords=[AGE].[TOT],[LOCATION].[AUT],[MEASURE].[PVT6B],[DEFINITION].[CURRENT],[TIME].[2008]&amp;ShowOnWeb=true"/>
    <hyperlink ref="H148" r:id="rId474" tooltip="Click once to display linked information. Click and hold to select this cell." display="http://stats.oecd.org/OECDStat_Metadata/ShowMetadata.ashx?Dataset=IDD&amp;Coords=[AGE].[TOT],[LOCATION].[AUT],[MEASURE].[PVT6B],[DEFINITION].[CURRENT],[TIME].[2009]&amp;ShowOnWeb=true"/>
    <hyperlink ref="I148" r:id="rId475" tooltip="Click once to display linked information. Click and hold to select this cell." display="http://stats.oecd.org/OECDStat_Metadata/ShowMetadata.ashx?Dataset=IDD&amp;Coords=[AGE].[TOT],[LOCATION].[AUT],[MEASURE].[PVT6B],[DEFINITION].[CURRENT],[TIME].[2010]&amp;ShowOnWeb=true"/>
    <hyperlink ref="D149" r:id="rId476" tooltip="Click once to display linked information. Click and hold to select this cell." display="http://stats.oecd.org/OECDStat_Metadata/ShowMetadata.ashx?Dataset=IDD&amp;Coords=[AGE].[TOT],[LOCATION].[BEL],[MEASURE].[PVT6B],[DEFINITION].[CURRENT],[TIME].[2005]&amp;ShowOnWeb=true"/>
    <hyperlink ref="E149" r:id="rId477" tooltip="Click once to display linked information. Click and hold to select this cell." display="http://stats.oecd.org/OECDStat_Metadata/ShowMetadata.ashx?Dataset=IDD&amp;Coords=[AGE].[TOT],[LOCATION].[BEL],[MEASURE].[PVT6B],[DEFINITION].[CURRENT],[TIME].[2006]&amp;ShowOnWeb=true"/>
    <hyperlink ref="F149" r:id="rId478" tooltip="Click once to display linked information. Click and hold to select this cell." display="http://stats.oecd.org/OECDStat_Metadata/ShowMetadata.ashx?Dataset=IDD&amp;Coords=[AGE].[TOT],[LOCATION].[BEL],[MEASURE].[PVT6B],[DEFINITION].[CURRENT],[TIME].[2007]&amp;ShowOnWeb=true"/>
    <hyperlink ref="G149" r:id="rId479" tooltip="Click once to display linked information. Click and hold to select this cell." display="http://stats.oecd.org/OECDStat_Metadata/ShowMetadata.ashx?Dataset=IDD&amp;Coords=[AGE].[TOT],[LOCATION].[BEL],[MEASURE].[PVT6B],[DEFINITION].[CURRENT],[TIME].[2008]&amp;ShowOnWeb=true"/>
    <hyperlink ref="H149" r:id="rId480" tooltip="Click once to display linked information. Click and hold to select this cell." display="http://stats.oecd.org/OECDStat_Metadata/ShowMetadata.ashx?Dataset=IDD&amp;Coords=[AGE].[TOT],[LOCATION].[BEL],[MEASURE].[PVT6B],[DEFINITION].[CURRENT],[TIME].[2009]&amp;ShowOnWeb=true"/>
    <hyperlink ref="I149" r:id="rId481" tooltip="Click once to display linked information. Click and hold to select this cell." display="http://stats.oecd.org/OECDStat_Metadata/ShowMetadata.ashx?Dataset=IDD&amp;Coords=[AGE].[TOT],[LOCATION].[BEL],[MEASURE].[PVT6B],[DEFINITION].[CURRENT],[TIME].[2010]&amp;ShowOnWeb=true"/>
    <hyperlink ref="D150" r:id="rId482" tooltip="Click once to display linked information. Click and hold to select this cell." display="http://stats.oecd.org/OECDStat_Metadata/ShowMetadata.ashx?Dataset=IDD&amp;Coords=[AGE].[TOT],[LOCATION].[CAN],[MEASURE].[PVT6B],[DEFINITION].[CURRENT],[TIME].[2005]&amp;ShowOnWeb=true"/>
    <hyperlink ref="E150" r:id="rId483" tooltip="Click once to display linked information. Click and hold to select this cell." display="http://stats.oecd.org/OECDStat_Metadata/ShowMetadata.ashx?Dataset=IDD&amp;Coords=[AGE].[TOT],[LOCATION].[CAN],[MEASURE].[PVT6B],[DEFINITION].[CURRENT],[TIME].[2006]&amp;ShowOnWeb=true"/>
    <hyperlink ref="F150" r:id="rId484" tooltip="Click once to display linked information. Click and hold to select this cell." display="http://stats.oecd.org/OECDStat_Metadata/ShowMetadata.ashx?Dataset=IDD&amp;Coords=[AGE].[TOT],[LOCATION].[CAN],[MEASURE].[PVT6B],[DEFINITION].[CURRENT],[TIME].[2007]&amp;ShowOnWeb=true"/>
    <hyperlink ref="G150" r:id="rId485" tooltip="Click once to display linked information. Click and hold to select this cell." display="http://stats.oecd.org/OECDStat_Metadata/ShowMetadata.ashx?Dataset=IDD&amp;Coords=[AGE].[TOT],[LOCATION].[CAN],[MEASURE].[PVT6B],[DEFINITION].[CURRENT],[TIME].[2008]&amp;ShowOnWeb=true"/>
    <hyperlink ref="H150" r:id="rId486" tooltip="Click once to display linked information. Click and hold to select this cell." display="http://stats.oecd.org/OECDStat_Metadata/ShowMetadata.ashx?Dataset=IDD&amp;Coords=[AGE].[TOT],[LOCATION].[CAN],[MEASURE].[PVT6B],[DEFINITION].[CURRENT],[TIME].[2009]&amp;ShowOnWeb=true"/>
    <hyperlink ref="I150" r:id="rId487" tooltip="Click once to display linked information. Click and hold to select this cell." display="http://stats.oecd.org/OECDStat_Metadata/ShowMetadata.ashx?Dataset=IDD&amp;Coords=[AGE].[TOT],[LOCATION].[CAN],[MEASURE].[PVT6B],[DEFINITION].[CURRENT],[TIME].[2010]&amp;ShowOnWeb=true"/>
    <hyperlink ref="E151" r:id="rId488" tooltip="Click once to display linked information. Click and hold to select this cell." display="http://stats.oecd.org/OECDStat_Metadata/ShowMetadata.ashx?Dataset=IDD&amp;Coords=[AGE].[TOT],[LOCATION].[CHL],[MEASURE].[PVT6B],[DEFINITION].[CURRENT],[TIME].[2006]&amp;ShowOnWeb=true"/>
    <hyperlink ref="H151" r:id="rId489" tooltip="Click once to display linked information. Click and hold to select this cell." display="http://stats.oecd.org/OECDStat_Metadata/ShowMetadata.ashx?Dataset=IDD&amp;Coords=[AGE].[TOT],[LOCATION].[CHL],[MEASURE].[PVT6B],[DEFINITION].[CURRENT],[TIME].[2009]&amp;ShowOnWeb=true"/>
    <hyperlink ref="J151" r:id="rId490" tooltip="Click once to display linked information. Click and hold to select this cell." display="http://stats.oecd.org/OECDStat_Metadata/ShowMetadata.ashx?Dataset=IDD&amp;Coords=[AGE].[TOT],[LOCATION].[CHL],[MEASURE].[PVT6B],[DEFINITION].[CURRENT],[TIME].[2011]&amp;ShowOnWeb=true"/>
    <hyperlink ref="D152" r:id="rId491" tooltip="Click once to display linked information. Click and hold to select this cell." display="http://stats.oecd.org/OECDStat_Metadata/ShowMetadata.ashx?Dataset=IDD&amp;Coords=[AGE].[TOT],[LOCATION].[CZE],[MEASURE].[PVT6B],[DEFINITION].[CURRENT],[TIME].[2005]&amp;ShowOnWeb=true"/>
    <hyperlink ref="E152" r:id="rId492" tooltip="Click once to display linked information. Click and hold to select this cell." display="http://stats.oecd.org/OECDStat_Metadata/ShowMetadata.ashx?Dataset=IDD&amp;Coords=[AGE].[TOT],[LOCATION].[CZE],[MEASURE].[PVT6B],[DEFINITION].[CURRENT],[TIME].[2006]&amp;ShowOnWeb=true"/>
    <hyperlink ref="F152" r:id="rId493" tooltip="Click once to display linked information. Click and hold to select this cell." display="http://stats.oecd.org/OECDStat_Metadata/ShowMetadata.ashx?Dataset=IDD&amp;Coords=[AGE].[TOT],[LOCATION].[CZE],[MEASURE].[PVT6B],[DEFINITION].[CURRENT],[TIME].[2007]&amp;ShowOnWeb=true"/>
    <hyperlink ref="G152" r:id="rId494" tooltip="Click once to display linked information. Click and hold to select this cell." display="http://stats.oecd.org/OECDStat_Metadata/ShowMetadata.ashx?Dataset=IDD&amp;Coords=[AGE].[TOT],[LOCATION].[CZE],[MEASURE].[PVT6B],[DEFINITION].[CURRENT],[TIME].[2008]&amp;ShowOnWeb=true"/>
    <hyperlink ref="H152" r:id="rId495" tooltip="Click once to display linked information. Click and hold to select this cell." display="http://stats.oecd.org/OECDStat_Metadata/ShowMetadata.ashx?Dataset=IDD&amp;Coords=[AGE].[TOT],[LOCATION].[CZE],[MEASURE].[PVT6B],[DEFINITION].[CURRENT],[TIME].[2009]&amp;ShowOnWeb=true"/>
    <hyperlink ref="I152" r:id="rId496" tooltip="Click once to display linked information. Click and hold to select this cell." display="http://stats.oecd.org/OECDStat_Metadata/ShowMetadata.ashx?Dataset=IDD&amp;Coords=[AGE].[TOT],[LOCATION].[CZE],[MEASURE].[PVT6B],[DEFINITION].[CURRENT],[TIME].[2010]&amp;ShowOnWeb=true"/>
    <hyperlink ref="D153" r:id="rId497" tooltip="Click once to display linked information. Click and hold to select this cell." display="http://stats.oecd.org/OECDStat_Metadata/ShowMetadata.ashx?Dataset=IDD&amp;Coords=[AGE].[TOT],[LOCATION].[DNK],[MEASURE].[PVT6B],[DEFINITION].[CURRENT],[TIME].[2005]&amp;ShowOnWeb=true"/>
    <hyperlink ref="E153" r:id="rId498" tooltip="Click once to display linked information. Click and hold to select this cell." display="http://stats.oecd.org/OECDStat_Metadata/ShowMetadata.ashx?Dataset=IDD&amp;Coords=[AGE].[TOT],[LOCATION].[DNK],[MEASURE].[PVT6B],[DEFINITION].[CURRENT],[TIME].[2006]&amp;ShowOnWeb=true"/>
    <hyperlink ref="F153" r:id="rId499" tooltip="Click once to display linked information. Click and hold to select this cell." display="http://stats.oecd.org/OECDStat_Metadata/ShowMetadata.ashx?Dataset=IDD&amp;Coords=[AGE].[TOT],[LOCATION].[DNK],[MEASURE].[PVT6B],[DEFINITION].[CURRENT],[TIME].[2007]&amp;ShowOnWeb=true"/>
    <hyperlink ref="G153" r:id="rId500" tooltip="Click once to display linked information. Click and hold to select this cell." display="http://stats.oecd.org/OECDStat_Metadata/ShowMetadata.ashx?Dataset=IDD&amp;Coords=[AGE].[TOT],[LOCATION].[DNK],[MEASURE].[PVT6B],[DEFINITION].[CURRENT],[TIME].[2008]&amp;ShowOnWeb=true"/>
    <hyperlink ref="H153" r:id="rId501" tooltip="Click once to display linked information. Click and hold to select this cell." display="http://stats.oecd.org/OECDStat_Metadata/ShowMetadata.ashx?Dataset=IDD&amp;Coords=[AGE].[TOT],[LOCATION].[DNK],[MEASURE].[PVT6B],[DEFINITION].[CURRENT],[TIME].[2009]&amp;ShowOnWeb=true"/>
    <hyperlink ref="I153" r:id="rId502" tooltip="Click once to display linked information. Click and hold to select this cell." display="http://stats.oecd.org/OECDStat_Metadata/ShowMetadata.ashx?Dataset=IDD&amp;Coords=[AGE].[TOT],[LOCATION].[DNK],[MEASURE].[PVT6B],[DEFINITION].[CURRENT],[TIME].[2010]&amp;ShowOnWeb=true"/>
    <hyperlink ref="D154" r:id="rId503" tooltip="Click once to display linked information. Click and hold to select this cell." display="http://stats.oecd.org/OECDStat_Metadata/ShowMetadata.ashx?Dataset=IDD&amp;Coords=[AGE].[TOT],[LOCATION].[EST],[MEASURE].[PVT6B],[DEFINITION].[CURRENT],[TIME].[2005]&amp;ShowOnWeb=true"/>
    <hyperlink ref="E154" r:id="rId504" tooltip="Click once to display linked information. Click and hold to select this cell." display="http://stats.oecd.org/OECDStat_Metadata/ShowMetadata.ashx?Dataset=IDD&amp;Coords=[AGE].[TOT],[LOCATION].[EST],[MEASURE].[PVT6B],[DEFINITION].[CURRENT],[TIME].[2006]&amp;ShowOnWeb=true"/>
    <hyperlink ref="F154" r:id="rId505" tooltip="Click once to display linked information. Click and hold to select this cell." display="http://stats.oecd.org/OECDStat_Metadata/ShowMetadata.ashx?Dataset=IDD&amp;Coords=[AGE].[TOT],[LOCATION].[EST],[MEASURE].[PVT6B],[DEFINITION].[CURRENT],[TIME].[2007]&amp;ShowOnWeb=true"/>
    <hyperlink ref="G154" r:id="rId506" tooltip="Click once to display linked information. Click and hold to select this cell." display="http://stats.oecd.org/OECDStat_Metadata/ShowMetadata.ashx?Dataset=IDD&amp;Coords=[AGE].[TOT],[LOCATION].[EST],[MEASURE].[PVT6B],[DEFINITION].[CURRENT],[TIME].[2008]&amp;ShowOnWeb=true"/>
    <hyperlink ref="H154" r:id="rId507" tooltip="Click once to display linked information. Click and hold to select this cell." display="http://stats.oecd.org/OECDStat_Metadata/ShowMetadata.ashx?Dataset=IDD&amp;Coords=[AGE].[TOT],[LOCATION].[EST],[MEASURE].[PVT6B],[DEFINITION].[CURRENT],[TIME].[2009]&amp;ShowOnWeb=true"/>
    <hyperlink ref="I154" r:id="rId508" tooltip="Click once to display linked information. Click and hold to select this cell." display="http://stats.oecd.org/OECDStat_Metadata/ShowMetadata.ashx?Dataset=IDD&amp;Coords=[AGE].[TOT],[LOCATION].[EST],[MEASURE].[PVT6B],[DEFINITION].[CURRENT],[TIME].[2010]&amp;ShowOnWeb=true"/>
    <hyperlink ref="G155" r:id="rId509" tooltip="Click once to display linked information. Click and hold to select this cell." display="http://stats.oecd.org/OECDStat_Metadata/ShowMetadata.ashx?Dataset=IDD&amp;Coords=[AGE].[TOT],[LOCATION].[FIN],[MEASURE].[PVT6B],[DEFINITION].[CURRENT],[TIME].[2008]&amp;ShowOnWeb=true"/>
    <hyperlink ref="H155" r:id="rId510" tooltip="Click once to display linked information. Click and hold to select this cell." display="http://stats.oecd.org/OECDStat_Metadata/ShowMetadata.ashx?Dataset=IDD&amp;Coords=[AGE].[TOT],[LOCATION].[FIN],[MEASURE].[PVT6B],[DEFINITION].[CURRENT],[TIME].[2009]&amp;ShowOnWeb=true"/>
    <hyperlink ref="I155" r:id="rId511" tooltip="Click once to display linked information. Click and hold to select this cell." display="http://stats.oecd.org/OECDStat_Metadata/ShowMetadata.ashx?Dataset=IDD&amp;Coords=[AGE].[TOT],[LOCATION].[FIN],[MEASURE].[PVT6B],[DEFINITION].[CURRENT],[TIME].[2010]&amp;ShowOnWeb=true"/>
    <hyperlink ref="D156" r:id="rId512" tooltip="Click once to display linked information. Click and hold to select this cell." display="http://stats.oecd.org/OECDStat_Metadata/ShowMetadata.ashx?Dataset=IDD&amp;Coords=[AGE].[TOT],[LOCATION].[FRA],[MEASURE].[PVT6B],[DEFINITION].[CURRENT],[TIME].[2005]&amp;ShowOnWeb=true"/>
    <hyperlink ref="G156" r:id="rId513" tooltip="Click once to display linked information. Click and hold to select this cell." display="http://stats.oecd.org/OECDStat_Metadata/ShowMetadata.ashx?Dataset=IDD&amp;Coords=[AGE].[TOT],[LOCATION].[FRA],[MEASURE].[PVT6B],[DEFINITION].[CURRENT],[TIME].[2008]&amp;ShowOnWeb=true"/>
    <hyperlink ref="H156" r:id="rId514" tooltip="Click once to display linked information. Click and hold to select this cell." display="http://stats.oecd.org/OECDStat_Metadata/ShowMetadata.ashx?Dataset=IDD&amp;Coords=[AGE].[TOT],[LOCATION].[FRA],[MEASURE].[PVT6B],[DEFINITION].[CURRENT],[TIME].[2009]&amp;ShowOnWeb=true"/>
    <hyperlink ref="I156" r:id="rId515" tooltip="Click once to display linked information. Click and hold to select this cell." display="http://stats.oecd.org/OECDStat_Metadata/ShowMetadata.ashx?Dataset=IDD&amp;Coords=[AGE].[TOT],[LOCATION].[FRA],[MEASURE].[PVT6B],[DEFINITION].[CURRENT],[TIME].[2010]&amp;ShowOnWeb=true"/>
    <hyperlink ref="B157" r:id="rId516" tooltip="Click once to display linked information. Click and hold to select this cell." display="http://stats.oecd.org/OECDStat_Metadata/ShowMetadata.ashx?Dataset=IDD&amp;Coords=[LOCATION].[DEU]&amp;ShowOnWeb=true&amp;Lang=en"/>
    <hyperlink ref="G157" r:id="rId517" tooltip="Click once to display linked information. Click and hold to select this cell." display="http://stats.oecd.org/OECDStat_Metadata/ShowMetadata.ashx?Dataset=IDD&amp;Coords=[AGE].[TOT],[LOCATION].[DEU],[MEASURE].[PVT6B],[DEFINITION].[CURRENT],[TIME].[2008]&amp;ShowOnWeb=true"/>
    <hyperlink ref="H157" r:id="rId518" tooltip="Click once to display linked information. Click and hold to select this cell." display="http://stats.oecd.org/OECDStat_Metadata/ShowMetadata.ashx?Dataset=IDD&amp;Coords=[AGE].[TOT],[LOCATION].[DEU],[MEASURE].[PVT6B],[DEFINITION].[CURRENT],[TIME].[2009]&amp;ShowOnWeb=true"/>
    <hyperlink ref="I157" r:id="rId519" tooltip="Click once to display linked information. Click and hold to select this cell." display="http://stats.oecd.org/OECDStat_Metadata/ShowMetadata.ashx?Dataset=IDD&amp;Coords=[AGE].[TOT],[LOCATION].[DEU],[MEASURE].[PVT6B],[DEFINITION].[CURRENT],[TIME].[2010]&amp;ShowOnWeb=true"/>
    <hyperlink ref="D158" r:id="rId520" tooltip="Click once to display linked information. Click and hold to select this cell." display="http://stats.oecd.org/OECDStat_Metadata/ShowMetadata.ashx?Dataset=IDD&amp;Coords=[AGE].[TOT],[LOCATION].[GRC],[MEASURE].[PVT6B],[DEFINITION].[CURRENT],[TIME].[2005]&amp;ShowOnWeb=true"/>
    <hyperlink ref="E158" r:id="rId521" tooltip="Click once to display linked information. Click and hold to select this cell." display="http://stats.oecd.org/OECDStat_Metadata/ShowMetadata.ashx?Dataset=IDD&amp;Coords=[AGE].[TOT],[LOCATION].[GRC],[MEASURE].[PVT6B],[DEFINITION].[CURRENT],[TIME].[2006]&amp;ShowOnWeb=true"/>
    <hyperlink ref="F158" r:id="rId522" tooltip="Click once to display linked information. Click and hold to select this cell." display="http://stats.oecd.org/OECDStat_Metadata/ShowMetadata.ashx?Dataset=IDD&amp;Coords=[AGE].[TOT],[LOCATION].[GRC],[MEASURE].[PVT6B],[DEFINITION].[CURRENT],[TIME].[2007]&amp;ShowOnWeb=true"/>
    <hyperlink ref="G158" r:id="rId523" tooltip="Click once to display linked information. Click and hold to select this cell." display="http://stats.oecd.org/OECDStat_Metadata/ShowMetadata.ashx?Dataset=IDD&amp;Coords=[AGE].[TOT],[LOCATION].[GRC],[MEASURE].[PVT6B],[DEFINITION].[CURRENT],[TIME].[2008]&amp;ShowOnWeb=true"/>
    <hyperlink ref="H158" r:id="rId524" tooltip="Click once to display linked information. Click and hold to select this cell." display="http://stats.oecd.org/OECDStat_Metadata/ShowMetadata.ashx?Dataset=IDD&amp;Coords=[AGE].[TOT],[LOCATION].[GRC],[MEASURE].[PVT6B],[DEFINITION].[CURRENT],[TIME].[2009]&amp;ShowOnWeb=true"/>
    <hyperlink ref="I158" r:id="rId525" tooltip="Click once to display linked information. Click and hold to select this cell." display="http://stats.oecd.org/OECDStat_Metadata/ShowMetadata.ashx?Dataset=IDD&amp;Coords=[AGE].[TOT],[LOCATION].[GRC],[MEASURE].[PVT6B],[DEFINITION].[CURRENT],[TIME].[2010]&amp;ShowOnWeb=true"/>
    <hyperlink ref="D160" r:id="rId526" tooltip="Click once to display linked information. Click and hold to select this cell." display="http://stats.oecd.org/OECDStat_Metadata/ShowMetadata.ashx?Dataset=IDD&amp;Coords=[AGE].[TOT],[LOCATION].[ISL],[MEASURE].[PVT6B],[DEFINITION].[CURRENT],[TIME].[2005]&amp;ShowOnWeb=true"/>
    <hyperlink ref="E160" r:id="rId527" tooltip="Click once to display linked information. Click and hold to select this cell." display="http://stats.oecd.org/OECDStat_Metadata/ShowMetadata.ashx?Dataset=IDD&amp;Coords=[AGE].[TOT],[LOCATION].[ISL],[MEASURE].[PVT6B],[DEFINITION].[CURRENT],[TIME].[2006]&amp;ShowOnWeb=true"/>
    <hyperlink ref="F160" r:id="rId528" tooltip="Click once to display linked information. Click and hold to select this cell." display="http://stats.oecd.org/OECDStat_Metadata/ShowMetadata.ashx?Dataset=IDD&amp;Coords=[AGE].[TOT],[LOCATION].[ISL],[MEASURE].[PVT6B],[DEFINITION].[CURRENT],[TIME].[2007]&amp;ShowOnWeb=true"/>
    <hyperlink ref="G160" r:id="rId529" tooltip="Click once to display linked information. Click and hold to select this cell." display="http://stats.oecd.org/OECDStat_Metadata/ShowMetadata.ashx?Dataset=IDD&amp;Coords=[AGE].[TOT],[LOCATION].[ISL],[MEASURE].[PVT6B],[DEFINITION].[CURRENT],[TIME].[2008]&amp;ShowOnWeb=true"/>
    <hyperlink ref="H160" r:id="rId530" tooltip="Click once to display linked information. Click and hold to select this cell." display="http://stats.oecd.org/OECDStat_Metadata/ShowMetadata.ashx?Dataset=IDD&amp;Coords=[AGE].[TOT],[LOCATION].[ISL],[MEASURE].[PVT6B],[DEFINITION].[CURRENT],[TIME].[2009]&amp;ShowOnWeb=true"/>
    <hyperlink ref="I160" r:id="rId531" tooltip="Click once to display linked information. Click and hold to select this cell." display="http://stats.oecd.org/OECDStat_Metadata/ShowMetadata.ashx?Dataset=IDD&amp;Coords=[AGE].[TOT],[LOCATION].[ISL],[MEASURE].[PVT6B],[DEFINITION].[CURRENT],[TIME].[2010]&amp;ShowOnWeb=true"/>
    <hyperlink ref="D161" r:id="rId532" tooltip="Click once to display linked information. Click and hold to select this cell." display="http://stats.oecd.org/OECDStat_Metadata/ShowMetadata.ashx?Dataset=IDD&amp;Coords=[AGE].[TOT],[LOCATION].[IRL],[MEASURE].[PVT6B],[DEFINITION].[CURRENT],[TIME].[2005]&amp;ShowOnWeb=true"/>
    <hyperlink ref="E161" r:id="rId533" tooltip="Click once to display linked information. Click and hold to select this cell." display="http://stats.oecd.org/OECDStat_Metadata/ShowMetadata.ashx?Dataset=IDD&amp;Coords=[AGE].[TOT],[LOCATION].[IRL],[MEASURE].[PVT6B],[DEFINITION].[CURRENT],[TIME].[2006]&amp;ShowOnWeb=true"/>
    <hyperlink ref="F161" r:id="rId534" tooltip="Click once to display linked information. Click and hold to select this cell." display="http://stats.oecd.org/OECDStat_Metadata/ShowMetadata.ashx?Dataset=IDD&amp;Coords=[AGE].[TOT],[LOCATION].[IRL],[MEASURE].[PVT6B],[DEFINITION].[CURRENT],[TIME].[2007]&amp;ShowOnWeb=true"/>
    <hyperlink ref="G161" r:id="rId535" tooltip="Click once to display linked information. Click and hold to select this cell." display="http://stats.oecd.org/OECDStat_Metadata/ShowMetadata.ashx?Dataset=IDD&amp;Coords=[AGE].[TOT],[LOCATION].[IRL],[MEASURE].[PVT6B],[DEFINITION].[CURRENT],[TIME].[2008]&amp;ShowOnWeb=true"/>
    <hyperlink ref="H161" r:id="rId536" tooltip="Click once to display linked information. Click and hold to select this cell." display="http://stats.oecd.org/OECDStat_Metadata/ShowMetadata.ashx?Dataset=IDD&amp;Coords=[AGE].[TOT],[LOCATION].[IRL],[MEASURE].[PVT6B],[DEFINITION].[CURRENT],[TIME].[2009]&amp;ShowOnWeb=true"/>
    <hyperlink ref="B162" r:id="rId537" tooltip="Click once to display linked information. Click and hold to select this cell." display="http://stats.oecd.org/OECDStat_Metadata/ShowMetadata.ashx?Dataset=IDD&amp;Coords=[LOCATION].[ISR]&amp;ShowOnWeb=true&amp;Lang=en"/>
    <hyperlink ref="D162" r:id="rId538" tooltip="Click once to display linked information. Click and hold to select this cell." display="http://stats.oecd.org/OECDStat_Metadata/ShowMetadata.ashx?Dataset=IDD&amp;Coords=[AGE].[TOT],[LOCATION].[ISR],[MEASURE].[PVT6B],[DEFINITION].[CURRENT],[TIME].[2005]&amp;ShowOnWeb=true"/>
    <hyperlink ref="G162" r:id="rId539" tooltip="Click once to display linked information. Click and hold to select this cell." display="http://stats.oecd.org/OECDStat_Metadata/ShowMetadata.ashx?Dataset=IDD&amp;Coords=[AGE].[TOT],[LOCATION].[ISR],[MEASURE].[PVT6B],[DEFINITION].[CURRENT],[TIME].[2008]&amp;ShowOnWeb=true"/>
    <hyperlink ref="H162" r:id="rId540" tooltip="Click once to display linked information. Click and hold to select this cell." display="http://stats.oecd.org/OECDStat_Metadata/ShowMetadata.ashx?Dataset=IDD&amp;Coords=[AGE].[TOT],[LOCATION].[ISR],[MEASURE].[PVT6B],[DEFINITION].[CURRENT],[TIME].[2009]&amp;ShowOnWeb=true"/>
    <hyperlink ref="I162" r:id="rId541" tooltip="Click once to display linked information. Click and hold to select this cell." display="http://stats.oecd.org/OECDStat_Metadata/ShowMetadata.ashx?Dataset=IDD&amp;Coords=[AGE].[TOT],[LOCATION].[ISR],[MEASURE].[PVT6B],[DEFINITION].[CURRENT],[TIME].[2010]&amp;ShowOnWeb=true"/>
    <hyperlink ref="G163" r:id="rId542" tooltip="Click once to display linked information. Click and hold to select this cell." display="http://stats.oecd.org/OECDStat_Metadata/ShowMetadata.ashx?Dataset=IDD&amp;Coords=[AGE].[TOT],[LOCATION].[ITA],[MEASURE].[PVT6B],[DEFINITION].[CURRENT],[TIME].[2008]&amp;ShowOnWeb=true"/>
    <hyperlink ref="H163" r:id="rId543" tooltip="Click once to display linked information. Click and hold to select this cell." display="http://stats.oecd.org/OECDStat_Metadata/ShowMetadata.ashx?Dataset=IDD&amp;Coords=[AGE].[TOT],[LOCATION].[ITA],[MEASURE].[PVT6B],[DEFINITION].[CURRENT],[TIME].[2009]&amp;ShowOnWeb=true"/>
    <hyperlink ref="I163" r:id="rId544" tooltip="Click once to display linked information. Click and hold to select this cell." display="http://stats.oecd.org/OECDStat_Metadata/ShowMetadata.ashx?Dataset=IDD&amp;Coords=[AGE].[TOT],[LOCATION].[ITA],[MEASURE].[PVT6B],[DEFINITION].[CURRENT],[TIME].[2010]&amp;ShowOnWeb=true"/>
    <hyperlink ref="E164" r:id="rId545" tooltip="Click once to display linked information. Click and hold to select this cell." display="http://stats.oecd.org/OECDStat_Metadata/ShowMetadata.ashx?Dataset=IDD&amp;Coords=[AGE].[TOT],[LOCATION].[JPN],[MEASURE].[PVT6B],[DEFINITION].[CURRENT],[TIME].[2006]&amp;ShowOnWeb=true"/>
    <hyperlink ref="H164" r:id="rId546" tooltip="Click once to display linked information. Click and hold to select this cell." display="http://stats.oecd.org/OECDStat_Metadata/ShowMetadata.ashx?Dataset=IDD&amp;Coords=[AGE].[TOT],[LOCATION].[JPN],[MEASURE].[PVT6B],[DEFINITION].[CURRENT],[TIME].[2009]&amp;ShowOnWeb=true"/>
    <hyperlink ref="E165" r:id="rId547" tooltip="Click once to display linked information. Click and hold to select this cell." display="http://stats.oecd.org/OECDStat_Metadata/ShowMetadata.ashx?Dataset=IDD&amp;Coords=[AGE].[TOT],[LOCATION].[KOR],[MEASURE].[PVT6B],[DEFINITION].[CURRENT],[TIME].[2006]&amp;ShowOnWeb=true"/>
    <hyperlink ref="F165" r:id="rId548" tooltip="Click once to display linked information. Click and hold to select this cell." display="http://stats.oecd.org/OECDStat_Metadata/ShowMetadata.ashx?Dataset=IDD&amp;Coords=[AGE].[TOT],[LOCATION].[KOR],[MEASURE].[PVT6B],[DEFINITION].[CURRENT],[TIME].[2007]&amp;ShowOnWeb=true"/>
    <hyperlink ref="G165" r:id="rId549" tooltip="Click once to display linked information. Click and hold to select this cell." display="http://stats.oecd.org/OECDStat_Metadata/ShowMetadata.ashx?Dataset=IDD&amp;Coords=[AGE].[TOT],[LOCATION].[KOR],[MEASURE].[PVT6B],[DEFINITION].[CURRENT],[TIME].[2008]&amp;ShowOnWeb=true"/>
    <hyperlink ref="H165" r:id="rId550" tooltip="Click once to display linked information. Click and hold to select this cell." display="http://stats.oecd.org/OECDStat_Metadata/ShowMetadata.ashx?Dataset=IDD&amp;Coords=[AGE].[TOT],[LOCATION].[KOR],[MEASURE].[PVT6B],[DEFINITION].[CURRENT],[TIME].[2009]&amp;ShowOnWeb=true"/>
    <hyperlink ref="I165" r:id="rId551" tooltip="Click once to display linked information. Click and hold to select this cell." display="http://stats.oecd.org/OECDStat_Metadata/ShowMetadata.ashx?Dataset=IDD&amp;Coords=[AGE].[TOT],[LOCATION].[KOR],[MEASURE].[PVT6B],[DEFINITION].[CURRENT],[TIME].[2010]&amp;ShowOnWeb=true"/>
    <hyperlink ref="J165" r:id="rId552" tooltip="Click once to display linked information. Click and hold to select this cell." display="http://stats.oecd.org/OECDStat_Metadata/ShowMetadata.ashx?Dataset=IDD&amp;Coords=[AGE].[TOT],[LOCATION].[KOR],[MEASURE].[PVT6B],[DEFINITION].[CURRENT],[TIME].[2011]&amp;ShowOnWeb=true"/>
    <hyperlink ref="D166" r:id="rId553" tooltip="Click once to display linked information. Click and hold to select this cell." display="http://stats.oecd.org/OECDStat_Metadata/ShowMetadata.ashx?Dataset=IDD&amp;Coords=[AGE].[TOT],[LOCATION].[LUX],[MEASURE].[PVT6B],[DEFINITION].[CURRENT],[TIME].[2005]&amp;ShowOnWeb=true"/>
    <hyperlink ref="E166" r:id="rId554" tooltip="Click once to display linked information. Click and hold to select this cell." display="http://stats.oecd.org/OECDStat_Metadata/ShowMetadata.ashx?Dataset=IDD&amp;Coords=[AGE].[TOT],[LOCATION].[LUX],[MEASURE].[PVT6B],[DEFINITION].[CURRENT],[TIME].[2006]&amp;ShowOnWeb=true"/>
    <hyperlink ref="F166" r:id="rId555" tooltip="Click once to display linked information. Click and hold to select this cell." display="http://stats.oecd.org/OECDStat_Metadata/ShowMetadata.ashx?Dataset=IDD&amp;Coords=[AGE].[TOT],[LOCATION].[LUX],[MEASURE].[PVT6B],[DEFINITION].[CURRENT],[TIME].[2007]&amp;ShowOnWeb=true"/>
    <hyperlink ref="G166" r:id="rId556" tooltip="Click once to display linked information. Click and hold to select this cell." display="http://stats.oecd.org/OECDStat_Metadata/ShowMetadata.ashx?Dataset=IDD&amp;Coords=[AGE].[TOT],[LOCATION].[LUX],[MEASURE].[PVT6B],[DEFINITION].[CURRENT],[TIME].[2008]&amp;ShowOnWeb=true"/>
    <hyperlink ref="H166" r:id="rId557" tooltip="Click once to display linked information. Click and hold to select this cell." display="http://stats.oecd.org/OECDStat_Metadata/ShowMetadata.ashx?Dataset=IDD&amp;Coords=[AGE].[TOT],[LOCATION].[LUX],[MEASURE].[PVT6B],[DEFINITION].[CURRENT],[TIME].[2009]&amp;ShowOnWeb=true"/>
    <hyperlink ref="I166" r:id="rId558" tooltip="Click once to display linked information. Click and hold to select this cell." display="http://stats.oecd.org/OECDStat_Metadata/ShowMetadata.ashx?Dataset=IDD&amp;Coords=[AGE].[TOT],[LOCATION].[LUX],[MEASURE].[PVT6B],[DEFINITION].[CURRENT],[TIME].[2010]&amp;ShowOnWeb=true"/>
    <hyperlink ref="D168" r:id="rId559" tooltip="Click once to display linked information. Click and hold to select this cell." display="http://stats.oecd.org/OECDStat_Metadata/ShowMetadata.ashx?Dataset=IDD&amp;Coords=[AGE].[TOT],[LOCATION].[NLD],[MEASURE].[PVT6B],[DEFINITION].[CURRENT],[TIME].[2005]&amp;ShowOnWeb=true"/>
    <hyperlink ref="E168" r:id="rId560" tooltip="Click once to display linked information. Click and hold to select this cell." display="http://stats.oecd.org/OECDStat_Metadata/ShowMetadata.ashx?Dataset=IDD&amp;Coords=[AGE].[TOT],[LOCATION].[NLD],[MEASURE].[PVT6B],[DEFINITION].[CURRENT],[TIME].[2006]&amp;ShowOnWeb=true"/>
    <hyperlink ref="F168" r:id="rId561" tooltip="Click once to display linked information. Click and hold to select this cell." display="http://stats.oecd.org/OECDStat_Metadata/ShowMetadata.ashx?Dataset=IDD&amp;Coords=[AGE].[TOT],[LOCATION].[NLD],[MEASURE].[PVT6B],[DEFINITION].[CURRENT],[TIME].[2007]&amp;ShowOnWeb=true"/>
    <hyperlink ref="G168" r:id="rId562" tooltip="Click once to display linked information. Click and hold to select this cell." display="http://stats.oecd.org/OECDStat_Metadata/ShowMetadata.ashx?Dataset=IDD&amp;Coords=[AGE].[TOT],[LOCATION].[NLD],[MEASURE].[PVT6B],[DEFINITION].[CURRENT],[TIME].[2008]&amp;ShowOnWeb=true"/>
    <hyperlink ref="H168" r:id="rId563" tooltip="Click once to display linked information. Click and hold to select this cell." display="http://stats.oecd.org/OECDStat_Metadata/ShowMetadata.ashx?Dataset=IDD&amp;Coords=[AGE].[TOT],[LOCATION].[NLD],[MEASURE].[PVT6B],[DEFINITION].[CURRENT],[TIME].[2009]&amp;ShowOnWeb=true"/>
    <hyperlink ref="I168" r:id="rId564" tooltip="Click once to display linked information. Click and hold to select this cell." display="http://stats.oecd.org/OECDStat_Metadata/ShowMetadata.ashx?Dataset=IDD&amp;Coords=[AGE].[TOT],[LOCATION].[NLD],[MEASURE].[PVT6B],[DEFINITION].[CURRENT],[TIME].[2010]&amp;ShowOnWeb=true"/>
    <hyperlink ref="G169" r:id="rId565" tooltip="Click once to display linked information. Click and hold to select this cell." display="http://stats.oecd.org/OECDStat_Metadata/ShowMetadata.ashx?Dataset=IDD&amp;Coords=[AGE].[TOT],[LOCATION].[NZL],[MEASURE].[PVT6B],[DEFINITION].[CURRENT],[TIME].[2008]&amp;ShowOnWeb=true"/>
    <hyperlink ref="H169" r:id="rId566" tooltip="Click once to display linked information. Click and hold to select this cell." display="http://stats.oecd.org/OECDStat_Metadata/ShowMetadata.ashx?Dataset=IDD&amp;Coords=[AGE].[TOT],[LOCATION].[NZL],[MEASURE].[PVT6B],[DEFINITION].[CURRENT],[TIME].[2009]&amp;ShowOnWeb=true"/>
    <hyperlink ref="G170" r:id="rId567" tooltip="Click once to display linked information. Click and hold to select this cell." display="http://stats.oecd.org/OECDStat_Metadata/ShowMetadata.ashx?Dataset=IDD&amp;Coords=[AGE].[TOT],[LOCATION].[NOR],[MEASURE].[PVT6B],[DEFINITION].[CURRENT],[TIME].[2008]&amp;ShowOnWeb=true"/>
    <hyperlink ref="H170" r:id="rId568" tooltip="Click once to display linked information. Click and hold to select this cell." display="http://stats.oecd.org/OECDStat_Metadata/ShowMetadata.ashx?Dataset=IDD&amp;Coords=[AGE].[TOT],[LOCATION].[NOR],[MEASURE].[PVT6B],[DEFINITION].[CURRENT],[TIME].[2009]&amp;ShowOnWeb=true"/>
    <hyperlink ref="I170" r:id="rId569" tooltip="Click once to display linked information. Click and hold to select this cell." display="http://stats.oecd.org/OECDStat_Metadata/ShowMetadata.ashx?Dataset=IDD&amp;Coords=[AGE].[TOT],[LOCATION].[NOR],[MEASURE].[PVT6B],[DEFINITION].[CURRENT],[TIME].[2010]&amp;ShowOnWeb=true"/>
    <hyperlink ref="D171" r:id="rId570" tooltip="Click once to display linked information. Click and hold to select this cell." display="http://stats.oecd.org/OECDStat_Metadata/ShowMetadata.ashx?Dataset=IDD&amp;Coords=[AGE].[TOT],[LOCATION].[POL],[MEASURE].[PVT6B],[DEFINITION].[CURRENT],[TIME].[2005]&amp;ShowOnWeb=true"/>
    <hyperlink ref="E171" r:id="rId571" tooltip="Click once to display linked information. Click and hold to select this cell." display="http://stats.oecd.org/OECDStat_Metadata/ShowMetadata.ashx?Dataset=IDD&amp;Coords=[AGE].[TOT],[LOCATION].[POL],[MEASURE].[PVT6B],[DEFINITION].[CURRENT],[TIME].[2006]&amp;ShowOnWeb=true"/>
    <hyperlink ref="F171" r:id="rId572" tooltip="Click once to display linked information. Click and hold to select this cell." display="http://stats.oecd.org/OECDStat_Metadata/ShowMetadata.ashx?Dataset=IDD&amp;Coords=[AGE].[TOT],[LOCATION].[POL],[MEASURE].[PVT6B],[DEFINITION].[CURRENT],[TIME].[2007]&amp;ShowOnWeb=true"/>
    <hyperlink ref="G171" r:id="rId573" tooltip="Click once to display linked information. Click and hold to select this cell." display="http://stats.oecd.org/OECDStat_Metadata/ShowMetadata.ashx?Dataset=IDD&amp;Coords=[AGE].[TOT],[LOCATION].[POL],[MEASURE].[PVT6B],[DEFINITION].[CURRENT],[TIME].[2008]&amp;ShowOnWeb=true"/>
    <hyperlink ref="H171" r:id="rId574" tooltip="Click once to display linked information. Click and hold to select this cell." display="http://stats.oecd.org/OECDStat_Metadata/ShowMetadata.ashx?Dataset=IDD&amp;Coords=[AGE].[TOT],[LOCATION].[POL],[MEASURE].[PVT6B],[DEFINITION].[CURRENT],[TIME].[2009]&amp;ShowOnWeb=true"/>
    <hyperlink ref="I171" r:id="rId575" tooltip="Click once to display linked information. Click and hold to select this cell." display="http://stats.oecd.org/OECDStat_Metadata/ShowMetadata.ashx?Dataset=IDD&amp;Coords=[AGE].[TOT],[LOCATION].[POL],[MEASURE].[PVT6B],[DEFINITION].[CURRENT],[TIME].[2010]&amp;ShowOnWeb=true"/>
    <hyperlink ref="D172" r:id="rId576" tooltip="Click once to display linked information. Click and hold to select this cell." display="http://stats.oecd.org/OECDStat_Metadata/ShowMetadata.ashx?Dataset=IDD&amp;Coords=[AGE].[TOT],[LOCATION].[PRT],[MEASURE].[PVT6B],[DEFINITION].[CURRENT],[TIME].[2005]&amp;ShowOnWeb=true"/>
    <hyperlink ref="E172" r:id="rId577" tooltip="Click once to display linked information. Click and hold to select this cell." display="http://stats.oecd.org/OECDStat_Metadata/ShowMetadata.ashx?Dataset=IDD&amp;Coords=[AGE].[TOT],[LOCATION].[PRT],[MEASURE].[PVT6B],[DEFINITION].[CURRENT],[TIME].[2006]&amp;ShowOnWeb=true"/>
    <hyperlink ref="F172" r:id="rId578" tooltip="Click once to display linked information. Click and hold to select this cell." display="http://stats.oecd.org/OECDStat_Metadata/ShowMetadata.ashx?Dataset=IDD&amp;Coords=[AGE].[TOT],[LOCATION].[PRT],[MEASURE].[PVT6B],[DEFINITION].[CURRENT],[TIME].[2007]&amp;ShowOnWeb=true"/>
    <hyperlink ref="G172" r:id="rId579" tooltip="Click once to display linked information. Click and hold to select this cell." display="http://stats.oecd.org/OECDStat_Metadata/ShowMetadata.ashx?Dataset=IDD&amp;Coords=[AGE].[TOT],[LOCATION].[PRT],[MEASURE].[PVT6B],[DEFINITION].[CURRENT],[TIME].[2008]&amp;ShowOnWeb=true"/>
    <hyperlink ref="H172" r:id="rId580" tooltip="Click once to display linked information. Click and hold to select this cell." display="http://stats.oecd.org/OECDStat_Metadata/ShowMetadata.ashx?Dataset=IDD&amp;Coords=[AGE].[TOT],[LOCATION].[PRT],[MEASURE].[PVT6B],[DEFINITION].[CURRENT],[TIME].[2009]&amp;ShowOnWeb=true"/>
    <hyperlink ref="I172" r:id="rId581" tooltip="Click once to display linked information. Click and hold to select this cell." display="http://stats.oecd.org/OECDStat_Metadata/ShowMetadata.ashx?Dataset=IDD&amp;Coords=[AGE].[TOT],[LOCATION].[PRT],[MEASURE].[PVT6B],[DEFINITION].[CURRENT],[TIME].[2010]&amp;ShowOnWeb=true"/>
    <hyperlink ref="D173" r:id="rId582" tooltip="Click once to display linked information. Click and hold to select this cell." display="http://stats.oecd.org/OECDStat_Metadata/ShowMetadata.ashx?Dataset=IDD&amp;Coords=[AGE].[TOT],[LOCATION].[SVK],[MEASURE].[PVT6B],[DEFINITION].[CURRENT],[TIME].[2005]&amp;ShowOnWeb=true"/>
    <hyperlink ref="E173" r:id="rId583" tooltip="Click once to display linked information. Click and hold to select this cell." display="http://stats.oecd.org/OECDStat_Metadata/ShowMetadata.ashx?Dataset=IDD&amp;Coords=[AGE].[TOT],[LOCATION].[SVK],[MEASURE].[PVT6B],[DEFINITION].[CURRENT],[TIME].[2006]&amp;ShowOnWeb=true"/>
    <hyperlink ref="F173" r:id="rId584" tooltip="Click once to display linked information. Click and hold to select this cell." display="http://stats.oecd.org/OECDStat_Metadata/ShowMetadata.ashx?Dataset=IDD&amp;Coords=[AGE].[TOT],[LOCATION].[SVK],[MEASURE].[PVT6B],[DEFINITION].[CURRENT],[TIME].[2007]&amp;ShowOnWeb=true"/>
    <hyperlink ref="G173" r:id="rId585" tooltip="Click once to display linked information. Click and hold to select this cell." display="http://stats.oecd.org/OECDStat_Metadata/ShowMetadata.ashx?Dataset=IDD&amp;Coords=[AGE].[TOT],[LOCATION].[SVK],[MEASURE].[PVT6B],[DEFINITION].[CURRENT],[TIME].[2008]&amp;ShowOnWeb=true"/>
    <hyperlink ref="H173" r:id="rId586" tooltip="Click once to display linked information. Click and hold to select this cell." display="http://stats.oecd.org/OECDStat_Metadata/ShowMetadata.ashx?Dataset=IDD&amp;Coords=[AGE].[TOT],[LOCATION].[SVK],[MEASURE].[PVT6B],[DEFINITION].[CURRENT],[TIME].[2009]&amp;ShowOnWeb=true"/>
    <hyperlink ref="I173" r:id="rId587" tooltip="Click once to display linked information. Click and hold to select this cell." display="http://stats.oecd.org/OECDStat_Metadata/ShowMetadata.ashx?Dataset=IDD&amp;Coords=[AGE].[TOT],[LOCATION].[SVK],[MEASURE].[PVT6B],[DEFINITION].[CURRENT],[TIME].[2010]&amp;ShowOnWeb=true"/>
    <hyperlink ref="D174" r:id="rId588" tooltip="Click once to display linked information. Click and hold to select this cell." display="http://stats.oecd.org/OECDStat_Metadata/ShowMetadata.ashx?Dataset=IDD&amp;Coords=[AGE].[TOT],[LOCATION].[SVN],[MEASURE].[PVT6B],[DEFINITION].[CURRENT],[TIME].[2005]&amp;ShowOnWeb=true"/>
    <hyperlink ref="E174" r:id="rId589" tooltip="Click once to display linked information. Click and hold to select this cell." display="http://stats.oecd.org/OECDStat_Metadata/ShowMetadata.ashx?Dataset=IDD&amp;Coords=[AGE].[TOT],[LOCATION].[SVN],[MEASURE].[PVT6B],[DEFINITION].[CURRENT],[TIME].[2006]&amp;ShowOnWeb=true"/>
    <hyperlink ref="F174" r:id="rId590" tooltip="Click once to display linked information. Click and hold to select this cell." display="http://stats.oecd.org/OECDStat_Metadata/ShowMetadata.ashx?Dataset=IDD&amp;Coords=[AGE].[TOT],[LOCATION].[SVN],[MEASURE].[PVT6B],[DEFINITION].[CURRENT],[TIME].[2007]&amp;ShowOnWeb=true"/>
    <hyperlink ref="G174" r:id="rId591" tooltip="Click once to display linked information. Click and hold to select this cell." display="http://stats.oecd.org/OECDStat_Metadata/ShowMetadata.ashx?Dataset=IDD&amp;Coords=[AGE].[TOT],[LOCATION].[SVN],[MEASURE].[PVT6B],[DEFINITION].[CURRENT],[TIME].[2008]&amp;ShowOnWeb=true"/>
    <hyperlink ref="H174" r:id="rId592" tooltip="Click once to display linked information. Click and hold to select this cell." display="http://stats.oecd.org/OECDStat_Metadata/ShowMetadata.ashx?Dataset=IDD&amp;Coords=[AGE].[TOT],[LOCATION].[SVN],[MEASURE].[PVT6B],[DEFINITION].[CURRENT],[TIME].[2009]&amp;ShowOnWeb=true"/>
    <hyperlink ref="I174" r:id="rId593" tooltip="Click once to display linked information. Click and hold to select this cell." display="http://stats.oecd.org/OECDStat_Metadata/ShowMetadata.ashx?Dataset=IDD&amp;Coords=[AGE].[TOT],[LOCATION].[SVN],[MEASURE].[PVT6B],[DEFINITION].[CURRENT],[TIME].[2010]&amp;ShowOnWeb=true"/>
    <hyperlink ref="D175" r:id="rId594" tooltip="Click once to display linked information. Click and hold to select this cell." display="http://stats.oecd.org/OECDStat_Metadata/ShowMetadata.ashx?Dataset=IDD&amp;Coords=[AGE].[TOT],[LOCATION].[ESP],[MEASURE].[PVT6B],[DEFINITION].[CURRENT],[TIME].[2005]&amp;ShowOnWeb=true"/>
    <hyperlink ref="E175" r:id="rId595" tooltip="Click once to display linked information. Click and hold to select this cell." display="http://stats.oecd.org/OECDStat_Metadata/ShowMetadata.ashx?Dataset=IDD&amp;Coords=[AGE].[TOT],[LOCATION].[ESP],[MEASURE].[PVT6B],[DEFINITION].[CURRENT],[TIME].[2006]&amp;ShowOnWeb=true"/>
    <hyperlink ref="F175" r:id="rId596" tooltip="Click once to display linked information. Click and hold to select this cell." display="http://stats.oecd.org/OECDStat_Metadata/ShowMetadata.ashx?Dataset=IDD&amp;Coords=[AGE].[TOT],[LOCATION].[ESP],[MEASURE].[PVT6B],[DEFINITION].[CURRENT],[TIME].[2007]&amp;ShowOnWeb=true"/>
    <hyperlink ref="G175" r:id="rId597" tooltip="Click once to display linked information. Click and hold to select this cell." display="http://stats.oecd.org/OECDStat_Metadata/ShowMetadata.ashx?Dataset=IDD&amp;Coords=[AGE].[TOT],[LOCATION].[ESP],[MEASURE].[PVT6B],[DEFINITION].[CURRENT],[TIME].[2008]&amp;ShowOnWeb=true"/>
    <hyperlink ref="H175" r:id="rId598" tooltip="Click once to display linked information. Click and hold to select this cell." display="http://stats.oecd.org/OECDStat_Metadata/ShowMetadata.ashx?Dataset=IDD&amp;Coords=[AGE].[TOT],[LOCATION].[ESP],[MEASURE].[PVT6B],[DEFINITION].[CURRENT],[TIME].[2009]&amp;ShowOnWeb=true"/>
    <hyperlink ref="I175" r:id="rId599" tooltip="Click once to display linked information. Click and hold to select this cell." display="http://stats.oecd.org/OECDStat_Metadata/ShowMetadata.ashx?Dataset=IDD&amp;Coords=[AGE].[TOT],[LOCATION].[ESP],[MEASURE].[PVT6B],[DEFINITION].[CURRENT],[TIME].[2010]&amp;ShowOnWeb=true"/>
    <hyperlink ref="G176" r:id="rId600" tooltip="Click once to display linked information. Click and hold to select this cell." display="http://stats.oecd.org/OECDStat_Metadata/ShowMetadata.ashx?Dataset=IDD&amp;Coords=[AGE].[TOT],[LOCATION].[SWE],[MEASURE].[PVT6B],[DEFINITION].[CURRENT],[TIME].[2008]&amp;ShowOnWeb=true"/>
    <hyperlink ref="H176" r:id="rId601" tooltip="Click once to display linked information. Click and hold to select this cell." display="http://stats.oecd.org/OECDStat_Metadata/ShowMetadata.ashx?Dataset=IDD&amp;Coords=[AGE].[TOT],[LOCATION].[SWE],[MEASURE].[PVT6B],[DEFINITION].[CURRENT],[TIME].[2009]&amp;ShowOnWeb=true"/>
    <hyperlink ref="I176" r:id="rId602" tooltip="Click once to display linked information. Click and hold to select this cell." display="http://stats.oecd.org/OECDStat_Metadata/ShowMetadata.ashx?Dataset=IDD&amp;Coords=[AGE].[TOT],[LOCATION].[SWE],[MEASURE].[PVT6B],[DEFINITION].[CURRENT],[TIME].[2010]&amp;ShowOnWeb=true"/>
    <hyperlink ref="H177" r:id="rId603" tooltip="Click once to display linked information. Click and hold to select this cell." display="http://stats.oecd.org/OECDStat_Metadata/ShowMetadata.ashx?Dataset=IDD&amp;Coords=[AGE].[TOT],[LOCATION].[CHE],[MEASURE].[PVT6B],[DEFINITION].[CURRENT],[TIME].[2009]&amp;ShowOnWeb=true"/>
    <hyperlink ref="D179" r:id="rId604" tooltip="Click once to display linked information. Click and hold to select this cell." display="http://stats.oecd.org/OECDStat_Metadata/ShowMetadata.ashx?Dataset=IDD&amp;Coords=[AGE].[TOT],[LOCATION].[GBR],[MEASURE].[PVT6B],[DEFINITION].[CURRENT],[TIME].[2005]&amp;ShowOnWeb=true"/>
    <hyperlink ref="E179" r:id="rId605" tooltip="Click once to display linked information. Click and hold to select this cell." display="http://stats.oecd.org/OECDStat_Metadata/ShowMetadata.ashx?Dataset=IDD&amp;Coords=[AGE].[TOT],[LOCATION].[GBR],[MEASURE].[PVT6B],[DEFINITION].[CURRENT],[TIME].[2006]&amp;ShowOnWeb=true"/>
    <hyperlink ref="F179" r:id="rId606" tooltip="Click once to display linked information. Click and hold to select this cell." display="http://stats.oecd.org/OECDStat_Metadata/ShowMetadata.ashx?Dataset=IDD&amp;Coords=[AGE].[TOT],[LOCATION].[GBR],[MEASURE].[PVT6B],[DEFINITION].[CURRENT],[TIME].[2007]&amp;ShowOnWeb=true"/>
    <hyperlink ref="G179" r:id="rId607" tooltip="Click once to display linked information. Click and hold to select this cell." display="http://stats.oecd.org/OECDStat_Metadata/ShowMetadata.ashx?Dataset=IDD&amp;Coords=[AGE].[TOT],[LOCATION].[GBR],[MEASURE].[PVT6B],[DEFINITION].[CURRENT],[TIME].[2008]&amp;ShowOnWeb=true"/>
    <hyperlink ref="H179" r:id="rId608" tooltip="Click once to display linked information. Click and hold to select this cell." display="http://stats.oecd.org/OECDStat_Metadata/ShowMetadata.ashx?Dataset=IDD&amp;Coords=[AGE].[TOT],[LOCATION].[GBR],[MEASURE].[PVT6B],[DEFINITION].[CURRENT],[TIME].[2009]&amp;ShowOnWeb=true"/>
    <hyperlink ref="I179" r:id="rId609" tooltip="Click once to display linked information. Click and hold to select this cell." display="http://stats.oecd.org/OECDStat_Metadata/ShowMetadata.ashx?Dataset=IDD&amp;Coords=[AGE].[TOT],[LOCATION].[GBR],[MEASURE].[PVT6B],[DEFINITION].[CURRENT],[TIME].[2010]&amp;ShowOnWeb=true"/>
    <hyperlink ref="D180" r:id="rId610" tooltip="Click once to display linked information. Click and hold to select this cell." display="http://stats.oecd.org/OECDStat_Metadata/ShowMetadata.ashx?Dataset=IDD&amp;Coords=[AGE].[TOT],[LOCATION].[USA],[MEASURE].[PVT6B],[DEFINITION].[CURRENT],[TIME].[2005]&amp;ShowOnWeb=true"/>
    <hyperlink ref="G180" r:id="rId611" tooltip="Click once to display linked information. Click and hold to select this cell." display="http://stats.oecd.org/OECDStat_Metadata/ShowMetadata.ashx?Dataset=IDD&amp;Coords=[AGE].[TOT],[LOCATION].[USA],[MEASURE].[PVT6B],[DEFINITION].[CURRENT],[TIME].[2008]&amp;ShowOnWeb=true"/>
    <hyperlink ref="I180" r:id="rId612" tooltip="Click once to display linked information. Click and hold to select this cell." display="http://stats.oecd.org/OECDStat_Metadata/ShowMetadata.ashx?Dataset=IDD&amp;Coords=[AGE].[TOT],[LOCATION].[USA],[MEASURE].[PVT6B],[DEFINITION].[CURRENT],[TIME].[2010]&amp;ShowOnWeb=true"/>
    <hyperlink ref="G181" r:id="rId613" tooltip="Click once to display linked information. Click and hold to select this cell." display="http://stats.oecd.org/OECDStat_Metadata/ShowMetadata.ashx?Dataset=IDD&amp;Coords=[AGE].[TOT],[LOCATION].[RUS],[MEASURE].[PVT6B],[DEFINITION].[CURRENT],[TIME].[2008]&amp;ShowOnWeb=true"/>
    <hyperlink ref="I181" r:id="rId614" tooltip="Click once to display linked information. Click and hold to select this cell." display="http://stats.oecd.org/OECDStat_Metadata/ShowMetadata.ashx?Dataset=IDD&amp;Coords=[AGE].[TOT],[LOCATION].[RUS],[MEASURE].[PVT6B],[DEFINITION].[CURRENT],[TIME].[2010]&amp;ShowOnWeb=true"/>
    <hyperlink ref="G182" r:id="rId615" tooltip="Click once to display linked information. Click and hold to select this cell." display="http://stats.oecd.org/OECDStat_Metadata/ShowMetadata.ashx?Dataset=IDD&amp;Coords=[AGE].[TOT],[LOCATION].[AUS],[MEASURE].[PVT6A],[DEFINITION].[CURRENT],[TIME].[2008]&amp;ShowOnWeb=true"/>
    <hyperlink ref="I182" r:id="rId616" tooltip="Click once to display linked information. Click and hold to select this cell." display="http://stats.oecd.org/OECDStat_Metadata/ShowMetadata.ashx?Dataset=IDD&amp;Coords=[AGE].[TOT],[LOCATION].[AUS],[MEASURE].[PVT6A],[DEFINITION].[CURRENT],[TIME].[2010]&amp;ShowOnWeb=true"/>
    <hyperlink ref="D183" r:id="rId617" tooltip="Click once to display linked information. Click and hold to select this cell." display="http://stats.oecd.org/OECDStat_Metadata/ShowMetadata.ashx?Dataset=IDD&amp;Coords=[AGE].[TOT],[LOCATION].[AUT],[MEASURE].[PVT6A],[DEFINITION].[CURRENT],[TIME].[2005]&amp;ShowOnWeb=true"/>
    <hyperlink ref="E183" r:id="rId618" tooltip="Click once to display linked information. Click and hold to select this cell." display="http://stats.oecd.org/OECDStat_Metadata/ShowMetadata.ashx?Dataset=IDD&amp;Coords=[AGE].[TOT],[LOCATION].[AUT],[MEASURE].[PVT6A],[DEFINITION].[CURRENT],[TIME].[2006]&amp;ShowOnWeb=true"/>
    <hyperlink ref="F183" r:id="rId619" tooltip="Click once to display linked information. Click and hold to select this cell." display="http://stats.oecd.org/OECDStat_Metadata/ShowMetadata.ashx?Dataset=IDD&amp;Coords=[AGE].[TOT],[LOCATION].[AUT],[MEASURE].[PVT6A],[DEFINITION].[CURRENT],[TIME].[2007]&amp;ShowOnWeb=true"/>
    <hyperlink ref="G183" r:id="rId620" tooltip="Click once to display linked information. Click and hold to select this cell." display="http://stats.oecd.org/OECDStat_Metadata/ShowMetadata.ashx?Dataset=IDD&amp;Coords=[AGE].[TOT],[LOCATION].[AUT],[MEASURE].[PVT6A],[DEFINITION].[CURRENT],[TIME].[2008]&amp;ShowOnWeb=true"/>
    <hyperlink ref="H183" r:id="rId621" tooltip="Click once to display linked information. Click and hold to select this cell." display="http://stats.oecd.org/OECDStat_Metadata/ShowMetadata.ashx?Dataset=IDD&amp;Coords=[AGE].[TOT],[LOCATION].[AUT],[MEASURE].[PVT6A],[DEFINITION].[CURRENT],[TIME].[2009]&amp;ShowOnWeb=true"/>
    <hyperlink ref="I183" r:id="rId622" tooltip="Click once to display linked information. Click and hold to select this cell." display="http://stats.oecd.org/OECDStat_Metadata/ShowMetadata.ashx?Dataset=IDD&amp;Coords=[AGE].[TOT],[LOCATION].[AUT],[MEASURE].[PVT6A],[DEFINITION].[CURRENT],[TIME].[2010]&amp;ShowOnWeb=true"/>
    <hyperlink ref="D184" r:id="rId623" tooltip="Click once to display linked information. Click and hold to select this cell." display="http://stats.oecd.org/OECDStat_Metadata/ShowMetadata.ashx?Dataset=IDD&amp;Coords=[AGE].[TOT],[LOCATION].[BEL],[MEASURE].[PVT6A],[DEFINITION].[CURRENT],[TIME].[2005]&amp;ShowOnWeb=true"/>
    <hyperlink ref="E184" r:id="rId624" tooltip="Click once to display linked information. Click and hold to select this cell." display="http://stats.oecd.org/OECDStat_Metadata/ShowMetadata.ashx?Dataset=IDD&amp;Coords=[AGE].[TOT],[LOCATION].[BEL],[MEASURE].[PVT6A],[DEFINITION].[CURRENT],[TIME].[2006]&amp;ShowOnWeb=true"/>
    <hyperlink ref="F184" r:id="rId625" tooltip="Click once to display linked information. Click and hold to select this cell." display="http://stats.oecd.org/OECDStat_Metadata/ShowMetadata.ashx?Dataset=IDD&amp;Coords=[AGE].[TOT],[LOCATION].[BEL],[MEASURE].[PVT6A],[DEFINITION].[CURRENT],[TIME].[2007]&amp;ShowOnWeb=true"/>
    <hyperlink ref="G184" r:id="rId626" tooltip="Click once to display linked information. Click and hold to select this cell." display="http://stats.oecd.org/OECDStat_Metadata/ShowMetadata.ashx?Dataset=IDD&amp;Coords=[AGE].[TOT],[LOCATION].[BEL],[MEASURE].[PVT6A],[DEFINITION].[CURRENT],[TIME].[2008]&amp;ShowOnWeb=true"/>
    <hyperlink ref="H184" r:id="rId627" tooltip="Click once to display linked information. Click and hold to select this cell." display="http://stats.oecd.org/OECDStat_Metadata/ShowMetadata.ashx?Dataset=IDD&amp;Coords=[AGE].[TOT],[LOCATION].[BEL],[MEASURE].[PVT6A],[DEFINITION].[CURRENT],[TIME].[2009]&amp;ShowOnWeb=true"/>
    <hyperlink ref="I184" r:id="rId628" tooltip="Click once to display linked information. Click and hold to select this cell." display="http://stats.oecd.org/OECDStat_Metadata/ShowMetadata.ashx?Dataset=IDD&amp;Coords=[AGE].[TOT],[LOCATION].[BEL],[MEASURE].[PVT6A],[DEFINITION].[CURRENT],[TIME].[2010]&amp;ShowOnWeb=true"/>
    <hyperlink ref="D185" r:id="rId629" tooltip="Click once to display linked information. Click and hold to select this cell." display="http://stats.oecd.org/OECDStat_Metadata/ShowMetadata.ashx?Dataset=IDD&amp;Coords=[AGE].[TOT],[LOCATION].[CAN],[MEASURE].[PVT6A],[DEFINITION].[CURRENT],[TIME].[2005]&amp;ShowOnWeb=true"/>
    <hyperlink ref="E185" r:id="rId630" tooltip="Click once to display linked information. Click and hold to select this cell." display="http://stats.oecd.org/OECDStat_Metadata/ShowMetadata.ashx?Dataset=IDD&amp;Coords=[AGE].[TOT],[LOCATION].[CAN],[MEASURE].[PVT6A],[DEFINITION].[CURRENT],[TIME].[2006]&amp;ShowOnWeb=true"/>
    <hyperlink ref="F185" r:id="rId631" tooltip="Click once to display linked information. Click and hold to select this cell." display="http://stats.oecd.org/OECDStat_Metadata/ShowMetadata.ashx?Dataset=IDD&amp;Coords=[AGE].[TOT],[LOCATION].[CAN],[MEASURE].[PVT6A],[DEFINITION].[CURRENT],[TIME].[2007]&amp;ShowOnWeb=true"/>
    <hyperlink ref="G185" r:id="rId632" tooltip="Click once to display linked information. Click and hold to select this cell." display="http://stats.oecd.org/OECDStat_Metadata/ShowMetadata.ashx?Dataset=IDD&amp;Coords=[AGE].[TOT],[LOCATION].[CAN],[MEASURE].[PVT6A],[DEFINITION].[CURRENT],[TIME].[2008]&amp;ShowOnWeb=true"/>
    <hyperlink ref="H185" r:id="rId633" tooltip="Click once to display linked information. Click and hold to select this cell." display="http://stats.oecd.org/OECDStat_Metadata/ShowMetadata.ashx?Dataset=IDD&amp;Coords=[AGE].[TOT],[LOCATION].[CAN],[MEASURE].[PVT6A],[DEFINITION].[CURRENT],[TIME].[2009]&amp;ShowOnWeb=true"/>
    <hyperlink ref="I185" r:id="rId634" tooltip="Click once to display linked information. Click and hold to select this cell." display="http://stats.oecd.org/OECDStat_Metadata/ShowMetadata.ashx?Dataset=IDD&amp;Coords=[AGE].[TOT],[LOCATION].[CAN],[MEASURE].[PVT6A],[DEFINITION].[CURRENT],[TIME].[2010]&amp;ShowOnWeb=true"/>
    <hyperlink ref="E186" r:id="rId635" tooltip="Click once to display linked information. Click and hold to select this cell." display="http://stats.oecd.org/OECDStat_Metadata/ShowMetadata.ashx?Dataset=IDD&amp;Coords=[AGE].[TOT],[LOCATION].[CHL],[MEASURE].[PVT6A],[DEFINITION].[CURRENT],[TIME].[2006]&amp;ShowOnWeb=true"/>
    <hyperlink ref="H186" r:id="rId636" tooltip="Click once to display linked information. Click and hold to select this cell." display="http://stats.oecd.org/OECDStat_Metadata/ShowMetadata.ashx?Dataset=IDD&amp;Coords=[AGE].[TOT],[LOCATION].[CHL],[MEASURE].[PVT6A],[DEFINITION].[CURRENT],[TIME].[2009]&amp;ShowOnWeb=true"/>
    <hyperlink ref="J186" r:id="rId637" tooltip="Click once to display linked information. Click and hold to select this cell." display="http://stats.oecd.org/OECDStat_Metadata/ShowMetadata.ashx?Dataset=IDD&amp;Coords=[AGE].[TOT],[LOCATION].[CHL],[MEASURE].[PVT6A],[DEFINITION].[CURRENT],[TIME].[2011]&amp;ShowOnWeb=true"/>
    <hyperlink ref="D187" r:id="rId638" tooltip="Click once to display linked information. Click and hold to select this cell." display="http://stats.oecd.org/OECDStat_Metadata/ShowMetadata.ashx?Dataset=IDD&amp;Coords=[AGE].[TOT],[LOCATION].[CZE],[MEASURE].[PVT6A],[DEFINITION].[CURRENT],[TIME].[2005]&amp;ShowOnWeb=true"/>
    <hyperlink ref="E187" r:id="rId639" tooltip="Click once to display linked information. Click and hold to select this cell." display="http://stats.oecd.org/OECDStat_Metadata/ShowMetadata.ashx?Dataset=IDD&amp;Coords=[AGE].[TOT],[LOCATION].[CZE],[MEASURE].[PVT6A],[DEFINITION].[CURRENT],[TIME].[2006]&amp;ShowOnWeb=true"/>
    <hyperlink ref="F187" r:id="rId640" tooltip="Click once to display linked information. Click and hold to select this cell." display="http://stats.oecd.org/OECDStat_Metadata/ShowMetadata.ashx?Dataset=IDD&amp;Coords=[AGE].[TOT],[LOCATION].[CZE],[MEASURE].[PVT6A],[DEFINITION].[CURRENT],[TIME].[2007]&amp;ShowOnWeb=true"/>
    <hyperlink ref="G187" r:id="rId641" tooltip="Click once to display linked information. Click and hold to select this cell." display="http://stats.oecd.org/OECDStat_Metadata/ShowMetadata.ashx?Dataset=IDD&amp;Coords=[AGE].[TOT],[LOCATION].[CZE],[MEASURE].[PVT6A],[DEFINITION].[CURRENT],[TIME].[2008]&amp;ShowOnWeb=true"/>
    <hyperlink ref="H187" r:id="rId642" tooltip="Click once to display linked information. Click and hold to select this cell." display="http://stats.oecd.org/OECDStat_Metadata/ShowMetadata.ashx?Dataset=IDD&amp;Coords=[AGE].[TOT],[LOCATION].[CZE],[MEASURE].[PVT6A],[DEFINITION].[CURRENT],[TIME].[2009]&amp;ShowOnWeb=true"/>
    <hyperlink ref="I187" r:id="rId643" tooltip="Click once to display linked information. Click and hold to select this cell." display="http://stats.oecd.org/OECDStat_Metadata/ShowMetadata.ashx?Dataset=IDD&amp;Coords=[AGE].[TOT],[LOCATION].[CZE],[MEASURE].[PVT6A],[DEFINITION].[CURRENT],[TIME].[2010]&amp;ShowOnWeb=true"/>
    <hyperlink ref="D188" r:id="rId644" tooltip="Click once to display linked information. Click and hold to select this cell." display="http://stats.oecd.org/OECDStat_Metadata/ShowMetadata.ashx?Dataset=IDD&amp;Coords=[AGE].[TOT],[LOCATION].[DNK],[MEASURE].[PVT6A],[DEFINITION].[CURRENT],[TIME].[2005]&amp;ShowOnWeb=true"/>
    <hyperlink ref="E188" r:id="rId645" tooltip="Click once to display linked information. Click and hold to select this cell." display="http://stats.oecd.org/OECDStat_Metadata/ShowMetadata.ashx?Dataset=IDD&amp;Coords=[AGE].[TOT],[LOCATION].[DNK],[MEASURE].[PVT6A],[DEFINITION].[CURRENT],[TIME].[2006]&amp;ShowOnWeb=true"/>
    <hyperlink ref="F188" r:id="rId646" tooltip="Click once to display linked information. Click and hold to select this cell." display="http://stats.oecd.org/OECDStat_Metadata/ShowMetadata.ashx?Dataset=IDD&amp;Coords=[AGE].[TOT],[LOCATION].[DNK],[MEASURE].[PVT6A],[DEFINITION].[CURRENT],[TIME].[2007]&amp;ShowOnWeb=true"/>
    <hyperlink ref="G188" r:id="rId647" tooltip="Click once to display linked information. Click and hold to select this cell." display="http://stats.oecd.org/OECDStat_Metadata/ShowMetadata.ashx?Dataset=IDD&amp;Coords=[AGE].[TOT],[LOCATION].[DNK],[MEASURE].[PVT6A],[DEFINITION].[CURRENT],[TIME].[2008]&amp;ShowOnWeb=true"/>
    <hyperlink ref="H188" r:id="rId648" tooltip="Click once to display linked information. Click and hold to select this cell." display="http://stats.oecd.org/OECDStat_Metadata/ShowMetadata.ashx?Dataset=IDD&amp;Coords=[AGE].[TOT],[LOCATION].[DNK],[MEASURE].[PVT6A],[DEFINITION].[CURRENT],[TIME].[2009]&amp;ShowOnWeb=true"/>
    <hyperlink ref="I188" r:id="rId649" tooltip="Click once to display linked information. Click and hold to select this cell." display="http://stats.oecd.org/OECDStat_Metadata/ShowMetadata.ashx?Dataset=IDD&amp;Coords=[AGE].[TOT],[LOCATION].[DNK],[MEASURE].[PVT6A],[DEFINITION].[CURRENT],[TIME].[2010]&amp;ShowOnWeb=true"/>
    <hyperlink ref="D189" r:id="rId650" tooltip="Click once to display linked information. Click and hold to select this cell." display="http://stats.oecd.org/OECDStat_Metadata/ShowMetadata.ashx?Dataset=IDD&amp;Coords=[AGE].[TOT],[LOCATION].[EST],[MEASURE].[PVT6A],[DEFINITION].[CURRENT],[TIME].[2005]&amp;ShowOnWeb=true"/>
    <hyperlink ref="E189" r:id="rId651" tooltip="Click once to display linked information. Click and hold to select this cell." display="http://stats.oecd.org/OECDStat_Metadata/ShowMetadata.ashx?Dataset=IDD&amp;Coords=[AGE].[TOT],[LOCATION].[EST],[MEASURE].[PVT6A],[DEFINITION].[CURRENT],[TIME].[2006]&amp;ShowOnWeb=true"/>
    <hyperlink ref="F189" r:id="rId652" tooltip="Click once to display linked information. Click and hold to select this cell." display="http://stats.oecd.org/OECDStat_Metadata/ShowMetadata.ashx?Dataset=IDD&amp;Coords=[AGE].[TOT],[LOCATION].[EST],[MEASURE].[PVT6A],[DEFINITION].[CURRENT],[TIME].[2007]&amp;ShowOnWeb=true"/>
    <hyperlink ref="G189" r:id="rId653" tooltip="Click once to display linked information. Click and hold to select this cell." display="http://stats.oecd.org/OECDStat_Metadata/ShowMetadata.ashx?Dataset=IDD&amp;Coords=[AGE].[TOT],[LOCATION].[EST],[MEASURE].[PVT6A],[DEFINITION].[CURRENT],[TIME].[2008]&amp;ShowOnWeb=true"/>
    <hyperlink ref="H189" r:id="rId654" tooltip="Click once to display linked information. Click and hold to select this cell." display="http://stats.oecd.org/OECDStat_Metadata/ShowMetadata.ashx?Dataset=IDD&amp;Coords=[AGE].[TOT],[LOCATION].[EST],[MEASURE].[PVT6A],[DEFINITION].[CURRENT],[TIME].[2009]&amp;ShowOnWeb=true"/>
    <hyperlink ref="I189" r:id="rId655" tooltip="Click once to display linked information. Click and hold to select this cell." display="http://stats.oecd.org/OECDStat_Metadata/ShowMetadata.ashx?Dataset=IDD&amp;Coords=[AGE].[TOT],[LOCATION].[EST],[MEASURE].[PVT6A],[DEFINITION].[CURRENT],[TIME].[2010]&amp;ShowOnWeb=true"/>
    <hyperlink ref="G190" r:id="rId656" tooltip="Click once to display linked information. Click and hold to select this cell." display="http://stats.oecd.org/OECDStat_Metadata/ShowMetadata.ashx?Dataset=IDD&amp;Coords=[AGE].[TOT],[LOCATION].[FIN],[MEASURE].[PVT6A],[DEFINITION].[CURRENT],[TIME].[2008]&amp;ShowOnWeb=true"/>
    <hyperlink ref="H190" r:id="rId657" tooltip="Click once to display linked information. Click and hold to select this cell." display="http://stats.oecd.org/OECDStat_Metadata/ShowMetadata.ashx?Dataset=IDD&amp;Coords=[AGE].[TOT],[LOCATION].[FIN],[MEASURE].[PVT6A],[DEFINITION].[CURRENT],[TIME].[2009]&amp;ShowOnWeb=true"/>
    <hyperlink ref="I190" r:id="rId658" tooltip="Click once to display linked information. Click and hold to select this cell." display="http://stats.oecd.org/OECDStat_Metadata/ShowMetadata.ashx?Dataset=IDD&amp;Coords=[AGE].[TOT],[LOCATION].[FIN],[MEASURE].[PVT6A],[DEFINITION].[CURRENT],[TIME].[2010]&amp;ShowOnWeb=true"/>
    <hyperlink ref="D191" r:id="rId659" tooltip="Click once to display linked information. Click and hold to select this cell." display="http://stats.oecd.org/OECDStat_Metadata/ShowMetadata.ashx?Dataset=IDD&amp;Coords=[AGE].[TOT],[LOCATION].[FRA],[MEASURE].[PVT6A],[DEFINITION].[CURRENT],[TIME].[2005]&amp;ShowOnWeb=true"/>
    <hyperlink ref="G191" r:id="rId660" tooltip="Click once to display linked information. Click and hold to select this cell." display="http://stats.oecd.org/OECDStat_Metadata/ShowMetadata.ashx?Dataset=IDD&amp;Coords=[AGE].[TOT],[LOCATION].[FRA],[MEASURE].[PVT6A],[DEFINITION].[CURRENT],[TIME].[2008]&amp;ShowOnWeb=true"/>
    <hyperlink ref="H191" r:id="rId661" tooltip="Click once to display linked information. Click and hold to select this cell." display="http://stats.oecd.org/OECDStat_Metadata/ShowMetadata.ashx?Dataset=IDD&amp;Coords=[AGE].[TOT],[LOCATION].[FRA],[MEASURE].[PVT6A],[DEFINITION].[CURRENT],[TIME].[2009]&amp;ShowOnWeb=true"/>
    <hyperlink ref="I191" r:id="rId662" tooltip="Click once to display linked information. Click and hold to select this cell." display="http://stats.oecd.org/OECDStat_Metadata/ShowMetadata.ashx?Dataset=IDD&amp;Coords=[AGE].[TOT],[LOCATION].[FRA],[MEASURE].[PVT6A],[DEFINITION].[CURRENT],[TIME].[2010]&amp;ShowOnWeb=true"/>
    <hyperlink ref="B192" r:id="rId663" tooltip="Click once to display linked information. Click and hold to select this cell." display="http://stats.oecd.org/OECDStat_Metadata/ShowMetadata.ashx?Dataset=IDD&amp;Coords=[LOCATION].[DEU]&amp;ShowOnWeb=true&amp;Lang=en"/>
    <hyperlink ref="D192" r:id="rId664" tooltip="Click once to display linked information. Click and hold to select this cell." display="http://stats.oecd.org/OECDStat_Metadata/ShowMetadata.ashx?Dataset=IDD&amp;Coords=[AGE].[TOT],[LOCATION].[DEU],[MEASURE].[PVT6A],[DEFINITION].[CURRENT],[TIME].[2005]&amp;ShowOnWeb=true"/>
    <hyperlink ref="E192" r:id="rId665" tooltip="Click once to display linked information. Click and hold to select this cell." display="http://stats.oecd.org/OECDStat_Metadata/ShowMetadata.ashx?Dataset=IDD&amp;Coords=[AGE].[TOT],[LOCATION].[DEU],[MEASURE].[PVT6A],[DEFINITION].[CURRENT],[TIME].[2006]&amp;ShowOnWeb=true"/>
    <hyperlink ref="F192" r:id="rId666" tooltip="Click once to display linked information. Click and hold to select this cell." display="http://stats.oecd.org/OECDStat_Metadata/ShowMetadata.ashx?Dataset=IDD&amp;Coords=[AGE].[TOT],[LOCATION].[DEU],[MEASURE].[PVT6A],[DEFINITION].[CURRENT],[TIME].[2007]&amp;ShowOnWeb=true"/>
    <hyperlink ref="G192" r:id="rId667" tooltip="Click once to display linked information. Click and hold to select this cell." display="http://stats.oecd.org/OECDStat_Metadata/ShowMetadata.ashx?Dataset=IDD&amp;Coords=[AGE].[TOT],[LOCATION].[DEU],[MEASURE].[PVT6A],[DEFINITION].[CURRENT],[TIME].[2008]&amp;ShowOnWeb=true"/>
    <hyperlink ref="H192" r:id="rId668" tooltip="Click once to display linked information. Click and hold to select this cell." display="http://stats.oecd.org/OECDStat_Metadata/ShowMetadata.ashx?Dataset=IDD&amp;Coords=[AGE].[TOT],[LOCATION].[DEU],[MEASURE].[PVT6A],[DEFINITION].[CURRENT],[TIME].[2009]&amp;ShowOnWeb=true"/>
    <hyperlink ref="I192" r:id="rId669" tooltip="Click once to display linked information. Click and hold to select this cell." display="http://stats.oecd.org/OECDStat_Metadata/ShowMetadata.ashx?Dataset=IDD&amp;Coords=[AGE].[TOT],[LOCATION].[DEU],[MEASURE].[PVT6A],[DEFINITION].[CURRENT],[TIME].[2010]&amp;ShowOnWeb=true"/>
    <hyperlink ref="D193" r:id="rId670" tooltip="Click once to display linked information. Click and hold to select this cell." display="http://stats.oecd.org/OECDStat_Metadata/ShowMetadata.ashx?Dataset=IDD&amp;Coords=[AGE].[TOT],[LOCATION].[GRC],[MEASURE].[PVT6A],[DEFINITION].[CURRENT],[TIME].[2005]&amp;ShowOnWeb=true"/>
    <hyperlink ref="E193" r:id="rId671" tooltip="Click once to display linked information. Click and hold to select this cell." display="http://stats.oecd.org/OECDStat_Metadata/ShowMetadata.ashx?Dataset=IDD&amp;Coords=[AGE].[TOT],[LOCATION].[GRC],[MEASURE].[PVT6A],[DEFINITION].[CURRENT],[TIME].[2006]&amp;ShowOnWeb=true"/>
    <hyperlink ref="F193" r:id="rId672" tooltip="Click once to display linked information. Click and hold to select this cell." display="http://stats.oecd.org/OECDStat_Metadata/ShowMetadata.ashx?Dataset=IDD&amp;Coords=[AGE].[TOT],[LOCATION].[GRC],[MEASURE].[PVT6A],[DEFINITION].[CURRENT],[TIME].[2007]&amp;ShowOnWeb=true"/>
    <hyperlink ref="G193" r:id="rId673" tooltip="Click once to display linked information. Click and hold to select this cell." display="http://stats.oecd.org/OECDStat_Metadata/ShowMetadata.ashx?Dataset=IDD&amp;Coords=[AGE].[TOT],[LOCATION].[GRC],[MEASURE].[PVT6A],[DEFINITION].[CURRENT],[TIME].[2008]&amp;ShowOnWeb=true"/>
    <hyperlink ref="H193" r:id="rId674" tooltip="Click once to display linked information. Click and hold to select this cell." display="http://stats.oecd.org/OECDStat_Metadata/ShowMetadata.ashx?Dataset=IDD&amp;Coords=[AGE].[TOT],[LOCATION].[GRC],[MEASURE].[PVT6A],[DEFINITION].[CURRENT],[TIME].[2009]&amp;ShowOnWeb=true"/>
    <hyperlink ref="I193" r:id="rId675" tooltip="Click once to display linked information. Click and hold to select this cell." display="http://stats.oecd.org/OECDStat_Metadata/ShowMetadata.ashx?Dataset=IDD&amp;Coords=[AGE].[TOT],[LOCATION].[GRC],[MEASURE].[PVT6A],[DEFINITION].[CURRENT],[TIME].[2010]&amp;ShowOnWeb=true"/>
    <hyperlink ref="D194" r:id="rId676" tooltip="Click once to display linked information. Click and hold to select this cell." display="http://stats.oecd.org/OECDStat_Metadata/ShowMetadata.ashx?Dataset=IDD&amp;Coords=[AGE].[TOT],[LOCATION].[HUN],[MEASURE].[PVT6A],[DEFINITION].[CURRENT],[TIME].[2005]&amp;ShowOnWeb=true"/>
    <hyperlink ref="F194" r:id="rId677" tooltip="Click once to display linked information. Click and hold to select this cell." display="http://stats.oecd.org/OECDStat_Metadata/ShowMetadata.ashx?Dataset=IDD&amp;Coords=[AGE].[TOT],[LOCATION].[HUN],[MEASURE].[PVT6A],[DEFINITION].[CURRENT],[TIME].[2007]&amp;ShowOnWeb=true"/>
    <hyperlink ref="H194" r:id="rId678" tooltip="Click once to display linked information. Click and hold to select this cell." display="http://stats.oecd.org/OECDStat_Metadata/ShowMetadata.ashx?Dataset=IDD&amp;Coords=[AGE].[TOT],[LOCATION].[HUN],[MEASURE].[PVT6A],[DEFINITION].[CURRENT],[TIME].[2009]&amp;ShowOnWeb=true"/>
    <hyperlink ref="D195" r:id="rId679" tooltip="Click once to display linked information. Click and hold to select this cell." display="http://stats.oecd.org/OECDStat_Metadata/ShowMetadata.ashx?Dataset=IDD&amp;Coords=[AGE].[TOT],[LOCATION].[ISL],[MEASURE].[PVT6A],[DEFINITION].[CURRENT],[TIME].[2005]&amp;ShowOnWeb=true"/>
    <hyperlink ref="E195" r:id="rId680" tooltip="Click once to display linked information. Click and hold to select this cell." display="http://stats.oecd.org/OECDStat_Metadata/ShowMetadata.ashx?Dataset=IDD&amp;Coords=[AGE].[TOT],[LOCATION].[ISL],[MEASURE].[PVT6A],[DEFINITION].[CURRENT],[TIME].[2006]&amp;ShowOnWeb=true"/>
    <hyperlink ref="F195" r:id="rId681" tooltip="Click once to display linked information. Click and hold to select this cell." display="http://stats.oecd.org/OECDStat_Metadata/ShowMetadata.ashx?Dataset=IDD&amp;Coords=[AGE].[TOT],[LOCATION].[ISL],[MEASURE].[PVT6A],[DEFINITION].[CURRENT],[TIME].[2007]&amp;ShowOnWeb=true"/>
    <hyperlink ref="G195" r:id="rId682" tooltip="Click once to display linked information. Click and hold to select this cell." display="http://stats.oecd.org/OECDStat_Metadata/ShowMetadata.ashx?Dataset=IDD&amp;Coords=[AGE].[TOT],[LOCATION].[ISL],[MEASURE].[PVT6A],[DEFINITION].[CURRENT],[TIME].[2008]&amp;ShowOnWeb=true"/>
    <hyperlink ref="H195" r:id="rId683" tooltip="Click once to display linked information. Click and hold to select this cell." display="http://stats.oecd.org/OECDStat_Metadata/ShowMetadata.ashx?Dataset=IDD&amp;Coords=[AGE].[TOT],[LOCATION].[ISL],[MEASURE].[PVT6A],[DEFINITION].[CURRENT],[TIME].[2009]&amp;ShowOnWeb=true"/>
    <hyperlink ref="I195" r:id="rId684" tooltip="Click once to display linked information. Click and hold to select this cell." display="http://stats.oecd.org/OECDStat_Metadata/ShowMetadata.ashx?Dataset=IDD&amp;Coords=[AGE].[TOT],[LOCATION].[ISL],[MEASURE].[PVT6A],[DEFINITION].[CURRENT],[TIME].[2010]&amp;ShowOnWeb=true"/>
    <hyperlink ref="D196" r:id="rId685" tooltip="Click once to display linked information. Click and hold to select this cell." display="http://stats.oecd.org/OECDStat_Metadata/ShowMetadata.ashx?Dataset=IDD&amp;Coords=[AGE].[TOT],[LOCATION].[IRL],[MEASURE].[PVT6A],[DEFINITION].[CURRENT],[TIME].[2005]&amp;ShowOnWeb=true"/>
    <hyperlink ref="E196" r:id="rId686" tooltip="Click once to display linked information. Click and hold to select this cell." display="http://stats.oecd.org/OECDStat_Metadata/ShowMetadata.ashx?Dataset=IDD&amp;Coords=[AGE].[TOT],[LOCATION].[IRL],[MEASURE].[PVT6A],[DEFINITION].[CURRENT],[TIME].[2006]&amp;ShowOnWeb=true"/>
    <hyperlink ref="F196" r:id="rId687" tooltip="Click once to display linked information. Click and hold to select this cell." display="http://stats.oecd.org/OECDStat_Metadata/ShowMetadata.ashx?Dataset=IDD&amp;Coords=[AGE].[TOT],[LOCATION].[IRL],[MEASURE].[PVT6A],[DEFINITION].[CURRENT],[TIME].[2007]&amp;ShowOnWeb=true"/>
    <hyperlink ref="G196" r:id="rId688" tooltip="Click once to display linked information. Click and hold to select this cell." display="http://stats.oecd.org/OECDStat_Metadata/ShowMetadata.ashx?Dataset=IDD&amp;Coords=[AGE].[TOT],[LOCATION].[IRL],[MEASURE].[PVT6A],[DEFINITION].[CURRENT],[TIME].[2008]&amp;ShowOnWeb=true"/>
    <hyperlink ref="H196" r:id="rId689" tooltip="Click once to display linked information. Click and hold to select this cell." display="http://stats.oecd.org/OECDStat_Metadata/ShowMetadata.ashx?Dataset=IDD&amp;Coords=[AGE].[TOT],[LOCATION].[IRL],[MEASURE].[PVT6A],[DEFINITION].[CURRENT],[TIME].[2009]&amp;ShowOnWeb=true"/>
    <hyperlink ref="B197" r:id="rId690" tooltip="Click once to display linked information. Click and hold to select this cell." display="http://stats.oecd.org/OECDStat_Metadata/ShowMetadata.ashx?Dataset=IDD&amp;Coords=[LOCATION].[ISR]&amp;ShowOnWeb=true&amp;Lang=en"/>
    <hyperlink ref="D197" r:id="rId691" tooltip="Click once to display linked information. Click and hold to select this cell." display="http://stats.oecd.org/OECDStat_Metadata/ShowMetadata.ashx?Dataset=IDD&amp;Coords=[AGE].[TOT],[LOCATION].[ISR],[MEASURE].[PVT6A],[DEFINITION].[CURRENT],[TIME].[2005]&amp;ShowOnWeb=true"/>
    <hyperlink ref="G197" r:id="rId692" tooltip="Click once to display linked information. Click and hold to select this cell." display="http://stats.oecd.org/OECDStat_Metadata/ShowMetadata.ashx?Dataset=IDD&amp;Coords=[AGE].[TOT],[LOCATION].[ISR],[MEASURE].[PVT6A],[DEFINITION].[CURRENT],[TIME].[2008]&amp;ShowOnWeb=true"/>
    <hyperlink ref="H197" r:id="rId693" tooltip="Click once to display linked information. Click and hold to select this cell." display="http://stats.oecd.org/OECDStat_Metadata/ShowMetadata.ashx?Dataset=IDD&amp;Coords=[AGE].[TOT],[LOCATION].[ISR],[MEASURE].[PVT6A],[DEFINITION].[CURRENT],[TIME].[2009]&amp;ShowOnWeb=true"/>
    <hyperlink ref="I197" r:id="rId694" tooltip="Click once to display linked information. Click and hold to select this cell." display="http://stats.oecd.org/OECDStat_Metadata/ShowMetadata.ashx?Dataset=IDD&amp;Coords=[AGE].[TOT],[LOCATION].[ISR],[MEASURE].[PVT6A],[DEFINITION].[CURRENT],[TIME].[2010]&amp;ShowOnWeb=true"/>
    <hyperlink ref="G198" r:id="rId695" tooltip="Click once to display linked information. Click and hold to select this cell." display="http://stats.oecd.org/OECDStat_Metadata/ShowMetadata.ashx?Dataset=IDD&amp;Coords=[AGE].[TOT],[LOCATION].[ITA],[MEASURE].[PVT6A],[DEFINITION].[CURRENT],[TIME].[2008]&amp;ShowOnWeb=true"/>
    <hyperlink ref="H198" r:id="rId696" tooltip="Click once to display linked information. Click and hold to select this cell." display="http://stats.oecd.org/OECDStat_Metadata/ShowMetadata.ashx?Dataset=IDD&amp;Coords=[AGE].[TOT],[LOCATION].[ITA],[MEASURE].[PVT6A],[DEFINITION].[CURRENT],[TIME].[2009]&amp;ShowOnWeb=true"/>
    <hyperlink ref="I198" r:id="rId697" tooltip="Click once to display linked information. Click and hold to select this cell." display="http://stats.oecd.org/OECDStat_Metadata/ShowMetadata.ashx?Dataset=IDD&amp;Coords=[AGE].[TOT],[LOCATION].[ITA],[MEASURE].[PVT6A],[DEFINITION].[CURRENT],[TIME].[2010]&amp;ShowOnWeb=true"/>
    <hyperlink ref="E199" r:id="rId698" tooltip="Click once to display linked information. Click and hold to select this cell." display="http://stats.oecd.org/OECDStat_Metadata/ShowMetadata.ashx?Dataset=IDD&amp;Coords=[AGE].[TOT],[LOCATION].[JPN],[MEASURE].[PVT6A],[DEFINITION].[CURRENT],[TIME].[2006]&amp;ShowOnWeb=true"/>
    <hyperlink ref="H199" r:id="rId699" tooltip="Click once to display linked information. Click and hold to select this cell." display="http://stats.oecd.org/OECDStat_Metadata/ShowMetadata.ashx?Dataset=IDD&amp;Coords=[AGE].[TOT],[LOCATION].[JPN],[MEASURE].[PVT6A],[DEFINITION].[CURRENT],[TIME].[2009]&amp;ShowOnWeb=true"/>
    <hyperlink ref="E200" r:id="rId700" tooltip="Click once to display linked information. Click and hold to select this cell." display="http://stats.oecd.org/OECDStat_Metadata/ShowMetadata.ashx?Dataset=IDD&amp;Coords=[AGE].[TOT],[LOCATION].[KOR],[MEASURE].[PVT6A],[DEFINITION].[CURRENT],[TIME].[2006]&amp;ShowOnWeb=true"/>
    <hyperlink ref="F200" r:id="rId701" tooltip="Click once to display linked information. Click and hold to select this cell." display="http://stats.oecd.org/OECDStat_Metadata/ShowMetadata.ashx?Dataset=IDD&amp;Coords=[AGE].[TOT],[LOCATION].[KOR],[MEASURE].[PVT6A],[DEFINITION].[CURRENT],[TIME].[2007]&amp;ShowOnWeb=true"/>
    <hyperlink ref="G200" r:id="rId702" tooltip="Click once to display linked information. Click and hold to select this cell." display="http://stats.oecd.org/OECDStat_Metadata/ShowMetadata.ashx?Dataset=IDD&amp;Coords=[AGE].[TOT],[LOCATION].[KOR],[MEASURE].[PVT6A],[DEFINITION].[CURRENT],[TIME].[2008]&amp;ShowOnWeb=true"/>
    <hyperlink ref="H200" r:id="rId703" tooltip="Click once to display linked information. Click and hold to select this cell." display="http://stats.oecd.org/OECDStat_Metadata/ShowMetadata.ashx?Dataset=IDD&amp;Coords=[AGE].[TOT],[LOCATION].[KOR],[MEASURE].[PVT6A],[DEFINITION].[CURRENT],[TIME].[2009]&amp;ShowOnWeb=true"/>
    <hyperlink ref="I200" r:id="rId704" tooltip="Click once to display linked information. Click and hold to select this cell." display="http://stats.oecd.org/OECDStat_Metadata/ShowMetadata.ashx?Dataset=IDD&amp;Coords=[AGE].[TOT],[LOCATION].[KOR],[MEASURE].[PVT6A],[DEFINITION].[CURRENT],[TIME].[2010]&amp;ShowOnWeb=true"/>
    <hyperlink ref="J200" r:id="rId705" tooltip="Click once to display linked information. Click and hold to select this cell." display="http://stats.oecd.org/OECDStat_Metadata/ShowMetadata.ashx?Dataset=IDD&amp;Coords=[AGE].[TOT],[LOCATION].[KOR],[MEASURE].[PVT6A],[DEFINITION].[CURRENT],[TIME].[2011]&amp;ShowOnWeb=true"/>
    <hyperlink ref="D201" r:id="rId706" tooltip="Click once to display linked information. Click and hold to select this cell." display="http://stats.oecd.org/OECDStat_Metadata/ShowMetadata.ashx?Dataset=IDD&amp;Coords=[AGE].[TOT],[LOCATION].[LUX],[MEASURE].[PVT6A],[DEFINITION].[CURRENT],[TIME].[2005]&amp;ShowOnWeb=true"/>
    <hyperlink ref="E201" r:id="rId707" tooltip="Click once to display linked information. Click and hold to select this cell." display="http://stats.oecd.org/OECDStat_Metadata/ShowMetadata.ashx?Dataset=IDD&amp;Coords=[AGE].[TOT],[LOCATION].[LUX],[MEASURE].[PVT6A],[DEFINITION].[CURRENT],[TIME].[2006]&amp;ShowOnWeb=true"/>
    <hyperlink ref="F201" r:id="rId708" tooltip="Click once to display linked information. Click and hold to select this cell." display="http://stats.oecd.org/OECDStat_Metadata/ShowMetadata.ashx?Dataset=IDD&amp;Coords=[AGE].[TOT],[LOCATION].[LUX],[MEASURE].[PVT6A],[DEFINITION].[CURRENT],[TIME].[2007]&amp;ShowOnWeb=true"/>
    <hyperlink ref="G201" r:id="rId709" tooltip="Click once to display linked information. Click and hold to select this cell." display="http://stats.oecd.org/OECDStat_Metadata/ShowMetadata.ashx?Dataset=IDD&amp;Coords=[AGE].[TOT],[LOCATION].[LUX],[MEASURE].[PVT6A],[DEFINITION].[CURRENT],[TIME].[2008]&amp;ShowOnWeb=true"/>
    <hyperlink ref="H201" r:id="rId710" tooltip="Click once to display linked information. Click and hold to select this cell." display="http://stats.oecd.org/OECDStat_Metadata/ShowMetadata.ashx?Dataset=IDD&amp;Coords=[AGE].[TOT],[LOCATION].[LUX],[MEASURE].[PVT6A],[DEFINITION].[CURRENT],[TIME].[2009]&amp;ShowOnWeb=true"/>
    <hyperlink ref="I201" r:id="rId711" tooltip="Click once to display linked information. Click and hold to select this cell." display="http://stats.oecd.org/OECDStat_Metadata/ShowMetadata.ashx?Dataset=IDD&amp;Coords=[AGE].[TOT],[LOCATION].[LUX],[MEASURE].[PVT6A],[DEFINITION].[CURRENT],[TIME].[2010]&amp;ShowOnWeb=true"/>
    <hyperlink ref="G202" r:id="rId712" tooltip="Click once to display linked information. Click and hold to select this cell." display="http://stats.oecd.org/OECDStat_Metadata/ShowMetadata.ashx?Dataset=IDD&amp;Coords=[AGE].[TOT],[LOCATION].[MEX],[MEASURE].[PVT6A],[DEFINITION].[CURRENT],[TIME].[2008]&amp;ShowOnWeb=true"/>
    <hyperlink ref="I202" r:id="rId713" tooltip="Click once to display linked information. Click and hold to select this cell." display="http://stats.oecd.org/OECDStat_Metadata/ShowMetadata.ashx?Dataset=IDD&amp;Coords=[AGE].[TOT],[LOCATION].[MEX],[MEASURE].[PVT6A],[DEFINITION].[CURRENT],[TIME].[2010]&amp;ShowOnWeb=true"/>
    <hyperlink ref="D203" r:id="rId714" tooltip="Click once to display linked information. Click and hold to select this cell." display="http://stats.oecd.org/OECDStat_Metadata/ShowMetadata.ashx?Dataset=IDD&amp;Coords=[AGE].[TOT],[LOCATION].[NLD],[MEASURE].[PVT6A],[DEFINITION].[CURRENT],[TIME].[2005]&amp;ShowOnWeb=true"/>
    <hyperlink ref="E203" r:id="rId715" tooltip="Click once to display linked information. Click and hold to select this cell." display="http://stats.oecd.org/OECDStat_Metadata/ShowMetadata.ashx?Dataset=IDD&amp;Coords=[AGE].[TOT],[LOCATION].[NLD],[MEASURE].[PVT6A],[DEFINITION].[CURRENT],[TIME].[2006]&amp;ShowOnWeb=true"/>
    <hyperlink ref="F203" r:id="rId716" tooltip="Click once to display linked information. Click and hold to select this cell." display="http://stats.oecd.org/OECDStat_Metadata/ShowMetadata.ashx?Dataset=IDD&amp;Coords=[AGE].[TOT],[LOCATION].[NLD],[MEASURE].[PVT6A],[DEFINITION].[CURRENT],[TIME].[2007]&amp;ShowOnWeb=true"/>
    <hyperlink ref="G203" r:id="rId717" tooltip="Click once to display linked information. Click and hold to select this cell." display="http://stats.oecd.org/OECDStat_Metadata/ShowMetadata.ashx?Dataset=IDD&amp;Coords=[AGE].[TOT],[LOCATION].[NLD],[MEASURE].[PVT6A],[DEFINITION].[CURRENT],[TIME].[2008]&amp;ShowOnWeb=true"/>
    <hyperlink ref="H203" r:id="rId718" tooltip="Click once to display linked information. Click and hold to select this cell." display="http://stats.oecd.org/OECDStat_Metadata/ShowMetadata.ashx?Dataset=IDD&amp;Coords=[AGE].[TOT],[LOCATION].[NLD],[MEASURE].[PVT6A],[DEFINITION].[CURRENT],[TIME].[2009]&amp;ShowOnWeb=true"/>
    <hyperlink ref="I203" r:id="rId719" tooltip="Click once to display linked information. Click and hold to select this cell." display="http://stats.oecd.org/OECDStat_Metadata/ShowMetadata.ashx?Dataset=IDD&amp;Coords=[AGE].[TOT],[LOCATION].[NLD],[MEASURE].[PVT6A],[DEFINITION].[CURRENT],[TIME].[2010]&amp;ShowOnWeb=true"/>
    <hyperlink ref="G204" r:id="rId720" tooltip="Click once to display linked information. Click and hold to select this cell." display="http://stats.oecd.org/OECDStat_Metadata/ShowMetadata.ashx?Dataset=IDD&amp;Coords=[AGE].[TOT],[LOCATION].[NZL],[MEASURE].[PVT6A],[DEFINITION].[CURRENT],[TIME].[2008]&amp;ShowOnWeb=true"/>
    <hyperlink ref="H204" r:id="rId721" tooltip="Click once to display linked information. Click and hold to select this cell." display="http://stats.oecd.org/OECDStat_Metadata/ShowMetadata.ashx?Dataset=IDD&amp;Coords=[AGE].[TOT],[LOCATION].[NZL],[MEASURE].[PVT6A],[DEFINITION].[CURRENT],[TIME].[2009]&amp;ShowOnWeb=true"/>
    <hyperlink ref="G205" r:id="rId722" tooltip="Click once to display linked information. Click and hold to select this cell." display="http://stats.oecd.org/OECDStat_Metadata/ShowMetadata.ashx?Dataset=IDD&amp;Coords=[AGE].[TOT],[LOCATION].[NOR],[MEASURE].[PVT6A],[DEFINITION].[CURRENT],[TIME].[2008]&amp;ShowOnWeb=true"/>
    <hyperlink ref="H205" r:id="rId723" tooltip="Click once to display linked information. Click and hold to select this cell." display="http://stats.oecd.org/OECDStat_Metadata/ShowMetadata.ashx?Dataset=IDD&amp;Coords=[AGE].[TOT],[LOCATION].[NOR],[MEASURE].[PVT6A],[DEFINITION].[CURRENT],[TIME].[2009]&amp;ShowOnWeb=true"/>
    <hyperlink ref="I205" r:id="rId724" tooltip="Click once to display linked information. Click and hold to select this cell." display="http://stats.oecd.org/OECDStat_Metadata/ShowMetadata.ashx?Dataset=IDD&amp;Coords=[AGE].[TOT],[LOCATION].[NOR],[MEASURE].[PVT6A],[DEFINITION].[CURRENT],[TIME].[2010]&amp;ShowOnWeb=true"/>
    <hyperlink ref="D206" r:id="rId725" tooltip="Click once to display linked information. Click and hold to select this cell." display="http://stats.oecd.org/OECDStat_Metadata/ShowMetadata.ashx?Dataset=IDD&amp;Coords=[AGE].[TOT],[LOCATION].[POL],[MEASURE].[PVT6A],[DEFINITION].[CURRENT],[TIME].[2005]&amp;ShowOnWeb=true"/>
    <hyperlink ref="E206" r:id="rId726" tooltip="Click once to display linked information. Click and hold to select this cell." display="http://stats.oecd.org/OECDStat_Metadata/ShowMetadata.ashx?Dataset=IDD&amp;Coords=[AGE].[TOT],[LOCATION].[POL],[MEASURE].[PVT6A],[DEFINITION].[CURRENT],[TIME].[2006]&amp;ShowOnWeb=true"/>
    <hyperlink ref="F206" r:id="rId727" tooltip="Click once to display linked information. Click and hold to select this cell." display="http://stats.oecd.org/OECDStat_Metadata/ShowMetadata.ashx?Dataset=IDD&amp;Coords=[AGE].[TOT],[LOCATION].[POL],[MEASURE].[PVT6A],[DEFINITION].[CURRENT],[TIME].[2007]&amp;ShowOnWeb=true"/>
    <hyperlink ref="G206" r:id="rId728" tooltip="Click once to display linked information. Click and hold to select this cell." display="http://stats.oecd.org/OECDStat_Metadata/ShowMetadata.ashx?Dataset=IDD&amp;Coords=[AGE].[TOT],[LOCATION].[POL],[MEASURE].[PVT6A],[DEFINITION].[CURRENT],[TIME].[2008]&amp;ShowOnWeb=true"/>
    <hyperlink ref="H206" r:id="rId729" tooltip="Click once to display linked information. Click and hold to select this cell." display="http://stats.oecd.org/OECDStat_Metadata/ShowMetadata.ashx?Dataset=IDD&amp;Coords=[AGE].[TOT],[LOCATION].[POL],[MEASURE].[PVT6A],[DEFINITION].[CURRENT],[TIME].[2009]&amp;ShowOnWeb=true"/>
    <hyperlink ref="I206" r:id="rId730" tooltip="Click once to display linked information. Click and hold to select this cell." display="http://stats.oecd.org/OECDStat_Metadata/ShowMetadata.ashx?Dataset=IDD&amp;Coords=[AGE].[TOT],[LOCATION].[POL],[MEASURE].[PVT6A],[DEFINITION].[CURRENT],[TIME].[2010]&amp;ShowOnWeb=true"/>
    <hyperlink ref="D207" r:id="rId731" tooltip="Click once to display linked information. Click and hold to select this cell." display="http://stats.oecd.org/OECDStat_Metadata/ShowMetadata.ashx?Dataset=IDD&amp;Coords=[AGE].[TOT],[LOCATION].[PRT],[MEASURE].[PVT6A],[DEFINITION].[CURRENT],[TIME].[2005]&amp;ShowOnWeb=true"/>
    <hyperlink ref="E207" r:id="rId732" tooltip="Click once to display linked information. Click and hold to select this cell." display="http://stats.oecd.org/OECDStat_Metadata/ShowMetadata.ashx?Dataset=IDD&amp;Coords=[AGE].[TOT],[LOCATION].[PRT],[MEASURE].[PVT6A],[DEFINITION].[CURRENT],[TIME].[2006]&amp;ShowOnWeb=true"/>
    <hyperlink ref="F207" r:id="rId733" tooltip="Click once to display linked information. Click and hold to select this cell." display="http://stats.oecd.org/OECDStat_Metadata/ShowMetadata.ashx?Dataset=IDD&amp;Coords=[AGE].[TOT],[LOCATION].[PRT],[MEASURE].[PVT6A],[DEFINITION].[CURRENT],[TIME].[2007]&amp;ShowOnWeb=true"/>
    <hyperlink ref="G207" r:id="rId734" tooltip="Click once to display linked information. Click and hold to select this cell." display="http://stats.oecd.org/OECDStat_Metadata/ShowMetadata.ashx?Dataset=IDD&amp;Coords=[AGE].[TOT],[LOCATION].[PRT],[MEASURE].[PVT6A],[DEFINITION].[CURRENT],[TIME].[2008]&amp;ShowOnWeb=true"/>
    <hyperlink ref="H207" r:id="rId735" tooltip="Click once to display linked information. Click and hold to select this cell." display="http://stats.oecd.org/OECDStat_Metadata/ShowMetadata.ashx?Dataset=IDD&amp;Coords=[AGE].[TOT],[LOCATION].[PRT],[MEASURE].[PVT6A],[DEFINITION].[CURRENT],[TIME].[2009]&amp;ShowOnWeb=true"/>
    <hyperlink ref="I207" r:id="rId736" tooltip="Click once to display linked information. Click and hold to select this cell." display="http://stats.oecd.org/OECDStat_Metadata/ShowMetadata.ashx?Dataset=IDD&amp;Coords=[AGE].[TOT],[LOCATION].[PRT],[MEASURE].[PVT6A],[DEFINITION].[CURRENT],[TIME].[2010]&amp;ShowOnWeb=true"/>
    <hyperlink ref="D208" r:id="rId737" tooltip="Click once to display linked information. Click and hold to select this cell." display="http://stats.oecd.org/OECDStat_Metadata/ShowMetadata.ashx?Dataset=IDD&amp;Coords=[AGE].[TOT],[LOCATION].[SVK],[MEASURE].[PVT6A],[DEFINITION].[CURRENT],[TIME].[2005]&amp;ShowOnWeb=true"/>
    <hyperlink ref="E208" r:id="rId738" tooltip="Click once to display linked information. Click and hold to select this cell." display="http://stats.oecd.org/OECDStat_Metadata/ShowMetadata.ashx?Dataset=IDD&amp;Coords=[AGE].[TOT],[LOCATION].[SVK],[MEASURE].[PVT6A],[DEFINITION].[CURRENT],[TIME].[2006]&amp;ShowOnWeb=true"/>
    <hyperlink ref="F208" r:id="rId739" tooltip="Click once to display linked information. Click and hold to select this cell." display="http://stats.oecd.org/OECDStat_Metadata/ShowMetadata.ashx?Dataset=IDD&amp;Coords=[AGE].[TOT],[LOCATION].[SVK],[MEASURE].[PVT6A],[DEFINITION].[CURRENT],[TIME].[2007]&amp;ShowOnWeb=true"/>
    <hyperlink ref="G208" r:id="rId740" tooltip="Click once to display linked information. Click and hold to select this cell." display="http://stats.oecd.org/OECDStat_Metadata/ShowMetadata.ashx?Dataset=IDD&amp;Coords=[AGE].[TOT],[LOCATION].[SVK],[MEASURE].[PVT6A],[DEFINITION].[CURRENT],[TIME].[2008]&amp;ShowOnWeb=true"/>
    <hyperlink ref="H208" r:id="rId741" tooltip="Click once to display linked information. Click and hold to select this cell." display="http://stats.oecd.org/OECDStat_Metadata/ShowMetadata.ashx?Dataset=IDD&amp;Coords=[AGE].[TOT],[LOCATION].[SVK],[MEASURE].[PVT6A],[DEFINITION].[CURRENT],[TIME].[2009]&amp;ShowOnWeb=true"/>
    <hyperlink ref="I208" r:id="rId742" tooltip="Click once to display linked information. Click and hold to select this cell." display="http://stats.oecd.org/OECDStat_Metadata/ShowMetadata.ashx?Dataset=IDD&amp;Coords=[AGE].[TOT],[LOCATION].[SVK],[MEASURE].[PVT6A],[DEFINITION].[CURRENT],[TIME].[2010]&amp;ShowOnWeb=true"/>
    <hyperlink ref="D209" r:id="rId743" tooltip="Click once to display linked information. Click and hold to select this cell." display="http://stats.oecd.org/OECDStat_Metadata/ShowMetadata.ashx?Dataset=IDD&amp;Coords=[AGE].[TOT],[LOCATION].[SVN],[MEASURE].[PVT6A],[DEFINITION].[CURRENT],[TIME].[2005]&amp;ShowOnWeb=true"/>
    <hyperlink ref="E209" r:id="rId744" tooltip="Click once to display linked information. Click and hold to select this cell." display="http://stats.oecd.org/OECDStat_Metadata/ShowMetadata.ashx?Dataset=IDD&amp;Coords=[AGE].[TOT],[LOCATION].[SVN],[MEASURE].[PVT6A],[DEFINITION].[CURRENT],[TIME].[2006]&amp;ShowOnWeb=true"/>
    <hyperlink ref="F209" r:id="rId745" tooltip="Click once to display linked information. Click and hold to select this cell." display="http://stats.oecd.org/OECDStat_Metadata/ShowMetadata.ashx?Dataset=IDD&amp;Coords=[AGE].[TOT],[LOCATION].[SVN],[MEASURE].[PVT6A],[DEFINITION].[CURRENT],[TIME].[2007]&amp;ShowOnWeb=true"/>
    <hyperlink ref="G209" r:id="rId746" tooltip="Click once to display linked information. Click and hold to select this cell." display="http://stats.oecd.org/OECDStat_Metadata/ShowMetadata.ashx?Dataset=IDD&amp;Coords=[AGE].[TOT],[LOCATION].[SVN],[MEASURE].[PVT6A],[DEFINITION].[CURRENT],[TIME].[2008]&amp;ShowOnWeb=true"/>
    <hyperlink ref="H209" r:id="rId747" tooltip="Click once to display linked information. Click and hold to select this cell." display="http://stats.oecd.org/OECDStat_Metadata/ShowMetadata.ashx?Dataset=IDD&amp;Coords=[AGE].[TOT],[LOCATION].[SVN],[MEASURE].[PVT6A],[DEFINITION].[CURRENT],[TIME].[2009]&amp;ShowOnWeb=true"/>
    <hyperlink ref="I209" r:id="rId748" tooltip="Click once to display linked information. Click and hold to select this cell." display="http://stats.oecd.org/OECDStat_Metadata/ShowMetadata.ashx?Dataset=IDD&amp;Coords=[AGE].[TOT],[LOCATION].[SVN],[MEASURE].[PVT6A],[DEFINITION].[CURRENT],[TIME].[2010]&amp;ShowOnWeb=true"/>
    <hyperlink ref="D210" r:id="rId749" tooltip="Click once to display linked information. Click and hold to select this cell." display="http://stats.oecd.org/OECDStat_Metadata/ShowMetadata.ashx?Dataset=IDD&amp;Coords=[AGE].[TOT],[LOCATION].[ESP],[MEASURE].[PVT6A],[DEFINITION].[CURRENT],[TIME].[2005]&amp;ShowOnWeb=true"/>
    <hyperlink ref="E210" r:id="rId750" tooltip="Click once to display linked information. Click and hold to select this cell." display="http://stats.oecd.org/OECDStat_Metadata/ShowMetadata.ashx?Dataset=IDD&amp;Coords=[AGE].[TOT],[LOCATION].[ESP],[MEASURE].[PVT6A],[DEFINITION].[CURRENT],[TIME].[2006]&amp;ShowOnWeb=true"/>
    <hyperlink ref="F210" r:id="rId751" tooltip="Click once to display linked information. Click and hold to select this cell." display="http://stats.oecd.org/OECDStat_Metadata/ShowMetadata.ashx?Dataset=IDD&amp;Coords=[AGE].[TOT],[LOCATION].[ESP],[MEASURE].[PVT6A],[DEFINITION].[CURRENT],[TIME].[2007]&amp;ShowOnWeb=true"/>
    <hyperlink ref="G210" r:id="rId752" tooltip="Click once to display linked information. Click and hold to select this cell." display="http://stats.oecd.org/OECDStat_Metadata/ShowMetadata.ashx?Dataset=IDD&amp;Coords=[AGE].[TOT],[LOCATION].[ESP],[MEASURE].[PVT6A],[DEFINITION].[CURRENT],[TIME].[2008]&amp;ShowOnWeb=true"/>
    <hyperlink ref="H210" r:id="rId753" tooltip="Click once to display linked information. Click and hold to select this cell." display="http://stats.oecd.org/OECDStat_Metadata/ShowMetadata.ashx?Dataset=IDD&amp;Coords=[AGE].[TOT],[LOCATION].[ESP],[MEASURE].[PVT6A],[DEFINITION].[CURRENT],[TIME].[2009]&amp;ShowOnWeb=true"/>
    <hyperlink ref="I210" r:id="rId754" tooltip="Click once to display linked information. Click and hold to select this cell." display="http://stats.oecd.org/OECDStat_Metadata/ShowMetadata.ashx?Dataset=IDD&amp;Coords=[AGE].[TOT],[LOCATION].[ESP],[MEASURE].[PVT6A],[DEFINITION].[CURRENT],[TIME].[2010]&amp;ShowOnWeb=true"/>
    <hyperlink ref="G211" r:id="rId755" tooltip="Click once to display linked information. Click and hold to select this cell." display="http://stats.oecd.org/OECDStat_Metadata/ShowMetadata.ashx?Dataset=IDD&amp;Coords=[AGE].[TOT],[LOCATION].[SWE],[MEASURE].[PVT6A],[DEFINITION].[CURRENT],[TIME].[2008]&amp;ShowOnWeb=true"/>
    <hyperlink ref="H211" r:id="rId756" tooltip="Click once to display linked information. Click and hold to select this cell." display="http://stats.oecd.org/OECDStat_Metadata/ShowMetadata.ashx?Dataset=IDD&amp;Coords=[AGE].[TOT],[LOCATION].[SWE],[MEASURE].[PVT6A],[DEFINITION].[CURRENT],[TIME].[2009]&amp;ShowOnWeb=true"/>
    <hyperlink ref="I211" r:id="rId757" tooltip="Click once to display linked information. Click and hold to select this cell." display="http://stats.oecd.org/OECDStat_Metadata/ShowMetadata.ashx?Dataset=IDD&amp;Coords=[AGE].[TOT],[LOCATION].[SWE],[MEASURE].[PVT6A],[DEFINITION].[CURRENT],[TIME].[2010]&amp;ShowOnWeb=true"/>
    <hyperlink ref="H212" r:id="rId758" tooltip="Click once to display linked information. Click and hold to select this cell." display="http://stats.oecd.org/OECDStat_Metadata/ShowMetadata.ashx?Dataset=IDD&amp;Coords=[AGE].[TOT],[LOCATION].[CHE],[MEASURE].[PVT6A],[DEFINITION].[CURRENT],[TIME].[2009]&amp;ShowOnWeb=true"/>
    <hyperlink ref="F213" r:id="rId759" tooltip="Click once to display linked information. Click and hold to select this cell." display="http://stats.oecd.org/OECDStat_Metadata/ShowMetadata.ashx?Dataset=IDD&amp;Coords=[AGE].[TOT],[LOCATION].[TUR],[MEASURE].[PVT6A],[DEFINITION].[CURRENT],[TIME].[2007]&amp;ShowOnWeb=true"/>
    <hyperlink ref="H213" r:id="rId760" tooltip="Click once to display linked information. Click and hold to select this cell." display="http://stats.oecd.org/OECDStat_Metadata/ShowMetadata.ashx?Dataset=IDD&amp;Coords=[AGE].[TOT],[LOCATION].[TUR],[MEASURE].[PVT6A],[DEFINITION].[CURRENT],[TIME].[2009]&amp;ShowOnWeb=true"/>
    <hyperlink ref="D214" r:id="rId761" tooltip="Click once to display linked information. Click and hold to select this cell." display="http://stats.oecd.org/OECDStat_Metadata/ShowMetadata.ashx?Dataset=IDD&amp;Coords=[AGE].[TOT],[LOCATION].[GBR],[MEASURE].[PVT6A],[DEFINITION].[CURRENT],[TIME].[2005]&amp;ShowOnWeb=true"/>
    <hyperlink ref="E214" r:id="rId762" tooltip="Click once to display linked information. Click and hold to select this cell." display="http://stats.oecd.org/OECDStat_Metadata/ShowMetadata.ashx?Dataset=IDD&amp;Coords=[AGE].[TOT],[LOCATION].[GBR],[MEASURE].[PVT6A],[DEFINITION].[CURRENT],[TIME].[2006]&amp;ShowOnWeb=true"/>
    <hyperlink ref="F214" r:id="rId763" tooltip="Click once to display linked information. Click and hold to select this cell." display="http://stats.oecd.org/OECDStat_Metadata/ShowMetadata.ashx?Dataset=IDD&amp;Coords=[AGE].[TOT],[LOCATION].[GBR],[MEASURE].[PVT6A],[DEFINITION].[CURRENT],[TIME].[2007]&amp;ShowOnWeb=true"/>
    <hyperlink ref="G214" r:id="rId764" tooltip="Click once to display linked information. Click and hold to select this cell." display="http://stats.oecd.org/OECDStat_Metadata/ShowMetadata.ashx?Dataset=IDD&amp;Coords=[AGE].[TOT],[LOCATION].[GBR],[MEASURE].[PVT6A],[DEFINITION].[CURRENT],[TIME].[2008]&amp;ShowOnWeb=true"/>
    <hyperlink ref="H214" r:id="rId765" tooltip="Click once to display linked information. Click and hold to select this cell." display="http://stats.oecd.org/OECDStat_Metadata/ShowMetadata.ashx?Dataset=IDD&amp;Coords=[AGE].[TOT],[LOCATION].[GBR],[MEASURE].[PVT6A],[DEFINITION].[CURRENT],[TIME].[2009]&amp;ShowOnWeb=true"/>
    <hyperlink ref="I214" r:id="rId766" tooltip="Click once to display linked information. Click and hold to select this cell." display="http://stats.oecd.org/OECDStat_Metadata/ShowMetadata.ashx?Dataset=IDD&amp;Coords=[AGE].[TOT],[LOCATION].[GBR],[MEASURE].[PVT6A],[DEFINITION].[CURRENT],[TIME].[2010]&amp;ShowOnWeb=true"/>
    <hyperlink ref="D215" r:id="rId767" tooltip="Click once to display linked information. Click and hold to select this cell." display="http://stats.oecd.org/OECDStat_Metadata/ShowMetadata.ashx?Dataset=IDD&amp;Coords=[AGE].[TOT],[LOCATION].[USA],[MEASURE].[PVT6A],[DEFINITION].[CURRENT],[TIME].[2005]&amp;ShowOnWeb=true"/>
    <hyperlink ref="G215" r:id="rId768" tooltip="Click once to display linked information. Click and hold to select this cell." display="http://stats.oecd.org/OECDStat_Metadata/ShowMetadata.ashx?Dataset=IDD&amp;Coords=[AGE].[TOT],[LOCATION].[USA],[MEASURE].[PVT6A],[DEFINITION].[CURRENT],[TIME].[2008]&amp;ShowOnWeb=true"/>
    <hyperlink ref="I215" r:id="rId769" tooltip="Click once to display linked information. Click and hold to select this cell." display="http://stats.oecd.org/OECDStat_Metadata/ShowMetadata.ashx?Dataset=IDD&amp;Coords=[AGE].[TOT],[LOCATION].[USA],[MEASURE].[PVT6A],[DEFINITION].[CURRENT],[TIME].[2010]&amp;ShowOnWeb=true"/>
    <hyperlink ref="G216" r:id="rId770" tooltip="Click once to display linked information. Click and hold to select this cell." display="http://stats.oecd.org/OECDStat_Metadata/ShowMetadata.ashx?Dataset=IDD&amp;Coords=[AGE].[TOT],[LOCATION].[RUS],[MEASURE].[PVT6A],[DEFINITION].[CURRENT],[TIME].[2008]&amp;ShowOnWeb=true"/>
    <hyperlink ref="I216" r:id="rId771" tooltip="Click once to display linked information. Click and hold to select this cell." display="http://stats.oecd.org/OECDStat_Metadata/ShowMetadata.ashx?Dataset=IDD&amp;Coords=[AGE].[TOT],[LOCATION].[RUS],[MEASURE].[PVT6A],[DEFINITION].[CURRENT],[TIME].[2010]&amp;ShowOnWeb=true"/>
    <hyperlink ref="A217" r:id="rId772" tooltip="Click once to display linked information. Click and hold to select this cell." display="http://stats.oecd.org/"/>
  </hyperlinks>
  <printOptions/>
  <pageMargins left="0.75" right="0.75" top="1" bottom="1" header="0.5" footer="0.5"/>
  <pageSetup fitToHeight="1" fitToWidth="1" horizontalDpi="600" verticalDpi="600" orientation="portrait" scale="22" r:id="rId77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23"/>
  <sheetViews>
    <sheetView workbookViewId="0" topLeftCell="A1">
      <selection activeCell="K7" sqref="K7"/>
    </sheetView>
  </sheetViews>
  <sheetFormatPr defaultColWidth="9.140625" defaultRowHeight="15"/>
  <sheetData>
    <row r="5" spans="3:12" ht="15">
      <c r="C5">
        <v>2005</v>
      </c>
      <c r="D5">
        <v>2006</v>
      </c>
      <c r="E5">
        <v>2007</v>
      </c>
      <c r="F5">
        <v>2008</v>
      </c>
      <c r="G5">
        <v>2009</v>
      </c>
      <c r="H5">
        <v>2010</v>
      </c>
      <c r="I5">
        <v>2011</v>
      </c>
      <c r="J5">
        <v>2012</v>
      </c>
      <c r="K5">
        <v>2013</v>
      </c>
      <c r="L5" t="s">
        <v>160</v>
      </c>
    </row>
    <row r="6" spans="2:12" ht="15">
      <c r="B6" s="56" t="s">
        <v>158</v>
      </c>
      <c r="G6" s="55">
        <v>20</v>
      </c>
      <c r="H6" s="55">
        <v>25.83</v>
      </c>
      <c r="I6" s="55">
        <v>31.13</v>
      </c>
      <c r="J6" s="55">
        <v>36.95</v>
      </c>
      <c r="L6" s="52" t="s">
        <v>157</v>
      </c>
    </row>
    <row r="7" ht="15">
      <c r="L7" s="52"/>
    </row>
    <row r="23" ht="15">
      <c r="A23" t="s">
        <v>159</v>
      </c>
    </row>
  </sheetData>
  <hyperlinks>
    <hyperlink ref="L6" r:id="rId1" display="https://www.iser.essex.ac.uk/publications/working-papers/euromod/em14-13.pdf"/>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7"/>
  <sheetViews>
    <sheetView workbookViewId="0" topLeftCell="A13">
      <selection activeCell="B14" sqref="B14"/>
    </sheetView>
  </sheetViews>
  <sheetFormatPr defaultColWidth="9.140625" defaultRowHeight="15"/>
  <cols>
    <col min="12" max="12" width="45.28125" style="0" customWidth="1"/>
  </cols>
  <sheetData>
    <row r="2" spans="2:7" ht="15">
      <c r="B2" s="60" t="s">
        <v>161</v>
      </c>
      <c r="C2" s="59"/>
      <c r="D2" s="59"/>
      <c r="E2" s="59"/>
      <c r="F2" s="59"/>
      <c r="G2" s="59"/>
    </row>
    <row r="4" spans="2:7" ht="15">
      <c r="B4" s="60" t="s">
        <v>162</v>
      </c>
      <c r="C4" s="61">
        <v>41653.521365740744</v>
      </c>
      <c r="D4" s="59"/>
      <c r="E4" s="59"/>
      <c r="F4" s="59"/>
      <c r="G4" s="59"/>
    </row>
    <row r="5" spans="2:7" ht="15">
      <c r="B5" s="60" t="s">
        <v>163</v>
      </c>
      <c r="C5" s="61">
        <v>41683.60028951389</v>
      </c>
      <c r="D5" s="59"/>
      <c r="E5" s="59"/>
      <c r="F5" s="59"/>
      <c r="G5" s="59"/>
    </row>
    <row r="6" spans="2:7" ht="15">
      <c r="B6" s="60" t="s">
        <v>164</v>
      </c>
      <c r="C6" s="60" t="s">
        <v>165</v>
      </c>
      <c r="D6" s="59"/>
      <c r="E6" s="59"/>
      <c r="F6" s="59"/>
      <c r="G6" s="59"/>
    </row>
    <row r="8" spans="2:7" ht="15">
      <c r="B8" s="60" t="s">
        <v>166</v>
      </c>
      <c r="C8" s="60" t="s">
        <v>167</v>
      </c>
      <c r="D8" s="59"/>
      <c r="E8" s="59"/>
      <c r="F8" s="59"/>
      <c r="G8" s="59"/>
    </row>
    <row r="9" spans="2:7" ht="15">
      <c r="B9" s="60" t="s">
        <v>168</v>
      </c>
      <c r="C9" s="60" t="s">
        <v>169</v>
      </c>
      <c r="D9" s="59"/>
      <c r="E9" s="59"/>
      <c r="F9" s="59"/>
      <c r="G9" s="59"/>
    </row>
    <row r="10" spans="2:7" ht="15">
      <c r="B10" s="60" t="s">
        <v>170</v>
      </c>
      <c r="C10" s="60" t="s">
        <v>171</v>
      </c>
      <c r="D10" s="59"/>
      <c r="E10" s="59"/>
      <c r="F10" s="59"/>
      <c r="G10" s="59"/>
    </row>
    <row r="11" spans="2:7" ht="15">
      <c r="B11" s="60" t="s">
        <v>172</v>
      </c>
      <c r="C11" s="60" t="s">
        <v>171</v>
      </c>
      <c r="D11" s="59"/>
      <c r="E11" s="59"/>
      <c r="F11" s="59"/>
      <c r="G11" s="59"/>
    </row>
    <row r="12" ht="15">
      <c r="A12" t="s">
        <v>182</v>
      </c>
    </row>
    <row r="13" spans="2:8" ht="15">
      <c r="B13" s="62" t="s">
        <v>173</v>
      </c>
      <c r="C13" s="62" t="s">
        <v>83</v>
      </c>
      <c r="D13" s="62" t="s">
        <v>84</v>
      </c>
      <c r="E13" s="62" t="s">
        <v>85</v>
      </c>
      <c r="F13" s="62" t="s">
        <v>86</v>
      </c>
      <c r="G13" s="62" t="s">
        <v>174</v>
      </c>
      <c r="H13" s="68" t="s">
        <v>187</v>
      </c>
    </row>
    <row r="14" spans="2:8" ht="15">
      <c r="B14" s="62" t="s">
        <v>175</v>
      </c>
      <c r="C14" s="63" t="s">
        <v>176</v>
      </c>
      <c r="D14" s="63" t="s">
        <v>176</v>
      </c>
      <c r="E14" s="64">
        <v>16.4</v>
      </c>
      <c r="F14" s="64">
        <v>17.6</v>
      </c>
      <c r="G14" s="64">
        <v>18.2</v>
      </c>
      <c r="H14" s="69" t="e">
        <f>+G14-C14</f>
        <v>#VALUE!</v>
      </c>
    </row>
    <row r="15" spans="2:8" ht="15">
      <c r="B15" s="62" t="s">
        <v>177</v>
      </c>
      <c r="C15" s="64">
        <v>16.5</v>
      </c>
      <c r="D15" s="64">
        <v>16.3</v>
      </c>
      <c r="E15" s="64">
        <v>16.4</v>
      </c>
      <c r="F15" s="64">
        <v>17.6</v>
      </c>
      <c r="G15" s="64">
        <v>18.2</v>
      </c>
      <c r="H15" s="69">
        <f aca="true" t="shared" si="0" ref="H15:H48">+G15-C15</f>
        <v>1.6999999999999993</v>
      </c>
    </row>
    <row r="16" spans="2:8" ht="15">
      <c r="B16" s="62" t="s">
        <v>178</v>
      </c>
      <c r="C16" s="64">
        <v>16.3</v>
      </c>
      <c r="D16" s="64">
        <v>16.9</v>
      </c>
      <c r="E16" s="64">
        <v>17</v>
      </c>
      <c r="F16" s="64">
        <v>18.4</v>
      </c>
      <c r="G16" s="64">
        <v>19</v>
      </c>
      <c r="H16" s="69">
        <f t="shared" si="0"/>
        <v>2.6999999999999993</v>
      </c>
    </row>
    <row r="17" spans="2:8" ht="15">
      <c r="B17" s="62" t="s">
        <v>179</v>
      </c>
      <c r="C17" s="64">
        <v>17.3</v>
      </c>
      <c r="D17" s="64">
        <v>14.2</v>
      </c>
      <c r="E17" s="64">
        <v>14.1</v>
      </c>
      <c r="F17" s="64">
        <v>14.6</v>
      </c>
      <c r="G17" s="64">
        <v>14.8</v>
      </c>
      <c r="H17" s="69">
        <f t="shared" si="0"/>
        <v>-2.5</v>
      </c>
    </row>
    <row r="18" spans="2:8" ht="15">
      <c r="B18" s="62" t="s">
        <v>65</v>
      </c>
      <c r="C18" s="64">
        <v>16</v>
      </c>
      <c r="D18" s="64">
        <v>16.3</v>
      </c>
      <c r="E18" s="64">
        <v>16.2</v>
      </c>
      <c r="F18" s="64">
        <v>17.8</v>
      </c>
      <c r="G18" s="64">
        <v>18.7</v>
      </c>
      <c r="H18" s="69">
        <f t="shared" si="0"/>
        <v>2.6999999999999993</v>
      </c>
    </row>
    <row r="19" spans="2:8" ht="15">
      <c r="B19" s="62" t="s">
        <v>2</v>
      </c>
      <c r="C19" s="64">
        <v>14.7</v>
      </c>
      <c r="D19" s="64">
        <v>13.1</v>
      </c>
      <c r="E19" s="64">
        <v>13</v>
      </c>
      <c r="F19" s="64">
        <v>13.5</v>
      </c>
      <c r="G19" s="64">
        <v>14.3</v>
      </c>
      <c r="H19" s="69">
        <f t="shared" si="0"/>
        <v>-0.3999999999999986</v>
      </c>
    </row>
    <row r="20" spans="2:8" ht="15">
      <c r="B20" s="62" t="s">
        <v>3</v>
      </c>
      <c r="C20" s="64">
        <v>21.4</v>
      </c>
      <c r="D20" s="64">
        <v>16.1</v>
      </c>
      <c r="E20" s="64">
        <v>14.8</v>
      </c>
      <c r="F20" s="64">
        <v>17.7</v>
      </c>
      <c r="G20" s="64">
        <v>18.6</v>
      </c>
      <c r="H20" s="69">
        <f t="shared" si="0"/>
        <v>-2.799999999999997</v>
      </c>
    </row>
    <row r="21" spans="2:8" ht="15">
      <c r="B21" s="62" t="s">
        <v>8</v>
      </c>
      <c r="C21" s="64">
        <v>9</v>
      </c>
      <c r="D21" s="64">
        <v>8.1</v>
      </c>
      <c r="E21" s="64">
        <v>7.8</v>
      </c>
      <c r="F21" s="64">
        <v>8.6</v>
      </c>
      <c r="G21" s="64">
        <v>8.7</v>
      </c>
      <c r="H21" s="69">
        <f t="shared" si="0"/>
        <v>-0.3000000000000007</v>
      </c>
    </row>
    <row r="22" spans="2:8" ht="15">
      <c r="B22" s="62" t="s">
        <v>9</v>
      </c>
      <c r="C22" s="64">
        <v>11.8</v>
      </c>
      <c r="D22" s="64">
        <v>13.1</v>
      </c>
      <c r="E22" s="64">
        <v>12.6</v>
      </c>
      <c r="F22" s="64">
        <v>12.2</v>
      </c>
      <c r="G22" s="64">
        <v>13</v>
      </c>
      <c r="H22" s="69">
        <f t="shared" si="0"/>
        <v>1.1999999999999993</v>
      </c>
    </row>
    <row r="23" spans="2:8" ht="15">
      <c r="B23" s="62" t="s">
        <v>18</v>
      </c>
      <c r="C23" s="64">
        <v>15.2</v>
      </c>
      <c r="D23" s="64">
        <v>16</v>
      </c>
      <c r="E23" s="64">
        <v>15.8</v>
      </c>
      <c r="F23" s="64">
        <v>15.9</v>
      </c>
      <c r="G23" s="64">
        <v>16</v>
      </c>
      <c r="H23" s="69">
        <f t="shared" si="0"/>
        <v>0.8000000000000007</v>
      </c>
    </row>
    <row r="24" spans="2:8" ht="15">
      <c r="B24" s="62" t="s">
        <v>14</v>
      </c>
      <c r="C24" s="64">
        <v>19.5</v>
      </c>
      <c r="D24" s="64">
        <v>18.9</v>
      </c>
      <c r="E24" s="64">
        <v>19.7</v>
      </c>
      <c r="F24" s="64">
        <v>23.9</v>
      </c>
      <c r="G24" s="64">
        <v>24.2</v>
      </c>
      <c r="H24" s="69">
        <f t="shared" si="0"/>
        <v>4.699999999999999</v>
      </c>
    </row>
    <row r="25" spans="2:8" ht="15">
      <c r="B25" s="62" t="s">
        <v>24</v>
      </c>
      <c r="C25" s="64">
        <v>15.5</v>
      </c>
      <c r="D25" s="64">
        <v>15.4</v>
      </c>
      <c r="E25" s="64">
        <v>20</v>
      </c>
      <c r="F25" s="64">
        <v>21.7</v>
      </c>
      <c r="G25" s="63" t="s">
        <v>176</v>
      </c>
      <c r="H25" s="69" t="e">
        <f t="shared" si="0"/>
        <v>#VALUE!</v>
      </c>
    </row>
    <row r="26" spans="2:8" ht="15">
      <c r="B26" s="62" t="s">
        <v>19</v>
      </c>
      <c r="C26" s="64">
        <v>20.1</v>
      </c>
      <c r="D26" s="64">
        <v>18.9</v>
      </c>
      <c r="E26" s="64">
        <v>18</v>
      </c>
      <c r="F26" s="64">
        <v>24.9</v>
      </c>
      <c r="G26" s="64">
        <v>35.8</v>
      </c>
      <c r="H26" s="69">
        <f t="shared" si="0"/>
        <v>15.699999999999996</v>
      </c>
    </row>
    <row r="27" spans="2:8" ht="15">
      <c r="B27" s="62" t="s">
        <v>46</v>
      </c>
      <c r="C27" s="64">
        <v>20.8</v>
      </c>
      <c r="D27" s="64">
        <v>21.2</v>
      </c>
      <c r="E27" s="64">
        <v>22.9</v>
      </c>
      <c r="F27" s="64">
        <v>26.4</v>
      </c>
      <c r="G27" s="64">
        <v>28.1</v>
      </c>
      <c r="H27" s="69">
        <f t="shared" si="0"/>
        <v>7.300000000000001</v>
      </c>
    </row>
    <row r="28" spans="2:8" ht="15">
      <c r="B28" s="62" t="s">
        <v>17</v>
      </c>
      <c r="C28" s="64">
        <v>12.5</v>
      </c>
      <c r="D28" s="64">
        <v>12.5</v>
      </c>
      <c r="E28" s="64">
        <v>12.3</v>
      </c>
      <c r="F28" s="64">
        <v>13.7</v>
      </c>
      <c r="G28" s="64">
        <v>13.8</v>
      </c>
      <c r="H28" s="69">
        <f t="shared" si="0"/>
        <v>1.3000000000000007</v>
      </c>
    </row>
    <row r="29" spans="2:8" ht="15">
      <c r="B29" s="62" t="s">
        <v>25</v>
      </c>
      <c r="C29" s="64">
        <v>18.7</v>
      </c>
      <c r="D29" s="64">
        <v>19.9</v>
      </c>
      <c r="E29" s="64">
        <v>19.3</v>
      </c>
      <c r="F29" s="64">
        <v>21.4</v>
      </c>
      <c r="G29" s="64">
        <v>22.7</v>
      </c>
      <c r="H29" s="69">
        <f t="shared" si="0"/>
        <v>4</v>
      </c>
    </row>
    <row r="30" spans="2:8" ht="15">
      <c r="B30" s="62" t="s">
        <v>7</v>
      </c>
      <c r="C30" s="64">
        <v>15.9</v>
      </c>
      <c r="D30" s="64">
        <v>16.3</v>
      </c>
      <c r="E30" s="64">
        <v>17.4</v>
      </c>
      <c r="F30" s="64">
        <v>15.3</v>
      </c>
      <c r="G30" s="64">
        <v>17.6</v>
      </c>
      <c r="H30" s="69">
        <f t="shared" si="0"/>
        <v>1.700000000000001</v>
      </c>
    </row>
    <row r="31" spans="2:8" ht="15">
      <c r="B31" s="62" t="s">
        <v>29</v>
      </c>
      <c r="C31" s="64">
        <v>25.9</v>
      </c>
      <c r="D31" s="64">
        <v>27.2</v>
      </c>
      <c r="E31" s="64">
        <v>32.8</v>
      </c>
      <c r="F31" s="64">
        <v>35.2</v>
      </c>
      <c r="G31" s="64">
        <v>35</v>
      </c>
      <c r="H31" s="69">
        <f t="shared" si="0"/>
        <v>9.100000000000001</v>
      </c>
    </row>
    <row r="32" spans="2:8" ht="15">
      <c r="B32" s="62" t="s">
        <v>30</v>
      </c>
      <c r="C32" s="64">
        <v>20</v>
      </c>
      <c r="D32" s="64">
        <v>18.6</v>
      </c>
      <c r="E32" s="64">
        <v>28.4</v>
      </c>
      <c r="F32" s="64">
        <v>32.2</v>
      </c>
      <c r="G32" s="64">
        <v>27.4</v>
      </c>
      <c r="H32" s="69">
        <f t="shared" si="0"/>
        <v>7.399999999999999</v>
      </c>
    </row>
    <row r="33" spans="2:8" ht="15">
      <c r="B33" s="62" t="s">
        <v>31</v>
      </c>
      <c r="C33" s="64">
        <v>13.4</v>
      </c>
      <c r="D33" s="64">
        <v>15.5</v>
      </c>
      <c r="E33" s="64">
        <v>14.4</v>
      </c>
      <c r="F33" s="64">
        <v>14.6</v>
      </c>
      <c r="G33" s="64">
        <v>17.5</v>
      </c>
      <c r="H33" s="69">
        <f t="shared" si="0"/>
        <v>4.1</v>
      </c>
    </row>
    <row r="34" spans="2:8" ht="15">
      <c r="B34" s="62" t="s">
        <v>20</v>
      </c>
      <c r="C34" s="64">
        <v>12.4</v>
      </c>
      <c r="D34" s="64">
        <v>11.8</v>
      </c>
      <c r="E34" s="64">
        <v>13.7</v>
      </c>
      <c r="F34" s="64">
        <v>14.7</v>
      </c>
      <c r="G34" s="64">
        <v>14</v>
      </c>
      <c r="H34" s="69">
        <f t="shared" si="0"/>
        <v>1.5999999999999996</v>
      </c>
    </row>
    <row r="35" spans="2:8" ht="15">
      <c r="B35" s="62" t="s">
        <v>32</v>
      </c>
      <c r="C35" s="64">
        <v>15</v>
      </c>
      <c r="D35" s="64">
        <v>14.3</v>
      </c>
      <c r="E35" s="64">
        <v>16.5</v>
      </c>
      <c r="F35" s="64">
        <v>15.9</v>
      </c>
      <c r="G35" s="64">
        <v>14</v>
      </c>
      <c r="H35" s="69">
        <f t="shared" si="0"/>
        <v>-1</v>
      </c>
    </row>
    <row r="36" spans="2:8" ht="15">
      <c r="B36" s="62" t="s">
        <v>36</v>
      </c>
      <c r="C36" s="64">
        <v>10.5</v>
      </c>
      <c r="D36" s="64">
        <v>10.6</v>
      </c>
      <c r="E36" s="64">
        <v>10</v>
      </c>
      <c r="F36" s="64">
        <v>11</v>
      </c>
      <c r="G36" s="64">
        <v>10.7</v>
      </c>
      <c r="H36" s="69">
        <f t="shared" si="0"/>
        <v>0.1999999999999993</v>
      </c>
    </row>
    <row r="37" spans="2:8" ht="15">
      <c r="B37" s="62" t="s">
        <v>0</v>
      </c>
      <c r="C37" s="64">
        <v>12.4</v>
      </c>
      <c r="D37" s="64">
        <v>11.4</v>
      </c>
      <c r="E37" s="64">
        <v>11</v>
      </c>
      <c r="F37" s="64">
        <v>10.5</v>
      </c>
      <c r="G37" s="64">
        <v>12.3</v>
      </c>
      <c r="H37" s="69">
        <f t="shared" si="0"/>
        <v>-0.09999999999999964</v>
      </c>
    </row>
    <row r="38" spans="2:8" ht="15">
      <c r="B38" s="62" t="s">
        <v>40</v>
      </c>
      <c r="C38" s="64">
        <v>16.9</v>
      </c>
      <c r="D38" s="64">
        <v>13.7</v>
      </c>
      <c r="E38" s="64">
        <v>13</v>
      </c>
      <c r="F38" s="64">
        <v>11.9</v>
      </c>
      <c r="G38" s="64">
        <v>11.8</v>
      </c>
      <c r="H38" s="69">
        <f t="shared" si="0"/>
        <v>-5.099999999999998</v>
      </c>
    </row>
    <row r="39" spans="2:8" ht="15">
      <c r="B39" s="62" t="s">
        <v>41</v>
      </c>
      <c r="C39" s="64">
        <v>18.5</v>
      </c>
      <c r="D39" s="64">
        <v>18.1</v>
      </c>
      <c r="E39" s="64">
        <v>16.1</v>
      </c>
      <c r="F39" s="64">
        <v>17.9</v>
      </c>
      <c r="G39" s="64">
        <v>19.4</v>
      </c>
      <c r="H39" s="69">
        <f t="shared" si="0"/>
        <v>0.8999999999999986</v>
      </c>
    </row>
    <row r="40" spans="2:8" ht="15">
      <c r="B40" s="62" t="s">
        <v>42</v>
      </c>
      <c r="C40" s="64">
        <v>23.4</v>
      </c>
      <c r="D40" s="64">
        <v>18.2</v>
      </c>
      <c r="E40" s="64">
        <v>16.2</v>
      </c>
      <c r="F40" s="64">
        <v>17.9</v>
      </c>
      <c r="G40" s="64">
        <v>19.9</v>
      </c>
      <c r="H40" s="69">
        <f t="shared" si="0"/>
        <v>-3.5</v>
      </c>
    </row>
    <row r="41" spans="2:8" ht="15">
      <c r="B41" s="62" t="s">
        <v>45</v>
      </c>
      <c r="C41" s="64">
        <v>12.3</v>
      </c>
      <c r="D41" s="64">
        <v>10.2</v>
      </c>
      <c r="E41" s="64">
        <v>12.1</v>
      </c>
      <c r="F41" s="64">
        <v>13</v>
      </c>
      <c r="G41" s="64">
        <v>13.5</v>
      </c>
      <c r="H41" s="69">
        <f t="shared" si="0"/>
        <v>1.1999999999999993</v>
      </c>
    </row>
    <row r="42" spans="2:8" ht="15">
      <c r="B42" s="62" t="s">
        <v>67</v>
      </c>
      <c r="C42" s="64">
        <v>10.9</v>
      </c>
      <c r="D42" s="64">
        <v>7.8</v>
      </c>
      <c r="E42" s="64">
        <v>7.3</v>
      </c>
      <c r="F42" s="64">
        <v>7</v>
      </c>
      <c r="G42" s="64">
        <v>6</v>
      </c>
      <c r="H42" s="69">
        <f t="shared" si="0"/>
        <v>-4.9</v>
      </c>
    </row>
    <row r="43" spans="2:8" ht="15">
      <c r="B43" s="62" t="s">
        <v>16</v>
      </c>
      <c r="C43" s="64">
        <v>13.6</v>
      </c>
      <c r="D43" s="64">
        <v>13</v>
      </c>
      <c r="E43" s="64">
        <v>12</v>
      </c>
      <c r="F43" s="64">
        <v>12.3</v>
      </c>
      <c r="G43" s="64">
        <v>11.6</v>
      </c>
      <c r="H43" s="69">
        <f t="shared" si="0"/>
        <v>-2</v>
      </c>
    </row>
    <row r="44" spans="2:8" ht="15">
      <c r="B44" s="62" t="s">
        <v>47</v>
      </c>
      <c r="C44" s="64">
        <v>12.2</v>
      </c>
      <c r="D44" s="64">
        <v>11.7</v>
      </c>
      <c r="E44" s="64">
        <v>11.2</v>
      </c>
      <c r="F44" s="64">
        <v>11.6</v>
      </c>
      <c r="G44" s="64">
        <v>11</v>
      </c>
      <c r="H44" s="69">
        <f t="shared" si="0"/>
        <v>-1.1999999999999993</v>
      </c>
    </row>
    <row r="45" spans="2:8" ht="15">
      <c r="B45" s="62" t="s">
        <v>50</v>
      </c>
      <c r="C45" s="64">
        <v>18.7</v>
      </c>
      <c r="D45" s="64">
        <v>20.4</v>
      </c>
      <c r="E45" s="64">
        <v>21.4</v>
      </c>
      <c r="F45" s="64">
        <v>21.9</v>
      </c>
      <c r="G45" s="64">
        <v>21.3</v>
      </c>
      <c r="H45" s="69">
        <f t="shared" si="0"/>
        <v>2.6000000000000014</v>
      </c>
    </row>
    <row r="46" spans="2:8" ht="15">
      <c r="B46" s="62" t="s">
        <v>21</v>
      </c>
      <c r="C46" s="64">
        <v>10.1</v>
      </c>
      <c r="D46" s="64">
        <v>9.8</v>
      </c>
      <c r="E46" s="64">
        <v>16.7</v>
      </c>
      <c r="F46" s="64">
        <v>23.7</v>
      </c>
      <c r="G46" s="64">
        <v>25.8</v>
      </c>
      <c r="H46" s="69">
        <f t="shared" si="0"/>
        <v>15.700000000000001</v>
      </c>
    </row>
    <row r="47" spans="2:8" ht="15">
      <c r="B47" s="62" t="s">
        <v>37</v>
      </c>
      <c r="C47" s="64">
        <v>11.4</v>
      </c>
      <c r="D47" s="64">
        <v>10.2</v>
      </c>
      <c r="E47" s="64">
        <v>9.6</v>
      </c>
      <c r="F47" s="64">
        <v>8.9</v>
      </c>
      <c r="G47" s="64">
        <v>7.1</v>
      </c>
      <c r="H47" s="69">
        <f t="shared" si="0"/>
        <v>-4.300000000000001</v>
      </c>
    </row>
    <row r="48" spans="2:8" ht="15">
      <c r="B48" s="62" t="s">
        <v>48</v>
      </c>
      <c r="C48" s="64">
        <v>16.2</v>
      </c>
      <c r="D48" s="64">
        <v>13.8</v>
      </c>
      <c r="E48" s="64">
        <v>13.8</v>
      </c>
      <c r="F48" s="64">
        <v>13.1</v>
      </c>
      <c r="G48" s="64">
        <v>13.1</v>
      </c>
      <c r="H48" s="69">
        <f t="shared" si="0"/>
        <v>-3.0999999999999996</v>
      </c>
    </row>
    <row r="50" spans="2:7" ht="15">
      <c r="B50" s="60" t="s">
        <v>180</v>
      </c>
      <c r="C50" s="59"/>
      <c r="D50" s="59"/>
      <c r="E50" s="59"/>
      <c r="F50" s="59"/>
      <c r="G50" s="59"/>
    </row>
    <row r="51" spans="2:7" ht="15">
      <c r="B51" s="60" t="s">
        <v>176</v>
      </c>
      <c r="C51" s="60" t="s">
        <v>181</v>
      </c>
      <c r="D51" s="59"/>
      <c r="E51" s="59"/>
      <c r="F51" s="59"/>
      <c r="G51" s="59"/>
    </row>
    <row r="53" ht="15">
      <c r="A53" t="s">
        <v>183</v>
      </c>
    </row>
    <row r="57" spans="2:7" ht="15">
      <c r="B57" s="62" t="s">
        <v>173</v>
      </c>
      <c r="C57" s="62" t="s">
        <v>83</v>
      </c>
      <c r="D57" s="62" t="s">
        <v>84</v>
      </c>
      <c r="E57" s="62" t="s">
        <v>85</v>
      </c>
      <c r="F57" s="62" t="s">
        <v>86</v>
      </c>
      <c r="G57" s="62" t="s">
        <v>174</v>
      </c>
    </row>
    <row r="58" spans="2:7" ht="15">
      <c r="B58" s="66" t="s">
        <v>19</v>
      </c>
      <c r="C58" s="64">
        <v>20.1</v>
      </c>
      <c r="D58" s="64">
        <v>18.9</v>
      </c>
      <c r="E58" s="64">
        <v>18</v>
      </c>
      <c r="F58" s="64">
        <v>24.9</v>
      </c>
      <c r="G58" s="64">
        <v>35.8</v>
      </c>
    </row>
    <row r="59" spans="2:7" ht="15">
      <c r="B59" s="66" t="s">
        <v>29</v>
      </c>
      <c r="C59" s="64">
        <v>25.9</v>
      </c>
      <c r="D59" s="64">
        <v>27.2</v>
      </c>
      <c r="E59" s="64">
        <v>32.8</v>
      </c>
      <c r="F59" s="64">
        <v>35.2</v>
      </c>
      <c r="G59" s="64">
        <v>35</v>
      </c>
    </row>
    <row r="60" spans="2:7" ht="15">
      <c r="B60" s="66" t="s">
        <v>46</v>
      </c>
      <c r="C60" s="64">
        <v>20.8</v>
      </c>
      <c r="D60" s="64">
        <v>21.2</v>
      </c>
      <c r="E60" s="64">
        <v>22.9</v>
      </c>
      <c r="F60" s="64">
        <v>26.4</v>
      </c>
      <c r="G60" s="64">
        <v>28.1</v>
      </c>
    </row>
    <row r="61" spans="2:7" ht="15">
      <c r="B61" s="66" t="s">
        <v>30</v>
      </c>
      <c r="C61" s="64">
        <v>20</v>
      </c>
      <c r="D61" s="64">
        <v>18.6</v>
      </c>
      <c r="E61" s="64">
        <v>28.4</v>
      </c>
      <c r="F61" s="64">
        <v>32.2</v>
      </c>
      <c r="G61" s="64">
        <v>27.4</v>
      </c>
    </row>
    <row r="62" spans="2:7" ht="15">
      <c r="B62" s="66" t="s">
        <v>21</v>
      </c>
      <c r="C62" s="64">
        <v>10.1</v>
      </c>
      <c r="D62" s="64">
        <v>9.8</v>
      </c>
      <c r="E62" s="64">
        <v>16.7</v>
      </c>
      <c r="F62" s="64">
        <v>23.7</v>
      </c>
      <c r="G62" s="64">
        <v>25.8</v>
      </c>
    </row>
    <row r="63" spans="2:7" ht="15">
      <c r="B63" s="66" t="s">
        <v>14</v>
      </c>
      <c r="C63" s="64">
        <v>19.5</v>
      </c>
      <c r="D63" s="64">
        <v>18.9</v>
      </c>
      <c r="E63" s="64">
        <v>19.7</v>
      </c>
      <c r="F63" s="64">
        <v>23.9</v>
      </c>
      <c r="G63" s="64">
        <v>24.2</v>
      </c>
    </row>
    <row r="64" spans="2:7" ht="15">
      <c r="B64" s="66" t="s">
        <v>25</v>
      </c>
      <c r="C64" s="64">
        <v>18.7</v>
      </c>
      <c r="D64" s="64">
        <v>19.9</v>
      </c>
      <c r="E64" s="64">
        <v>19.3</v>
      </c>
      <c r="F64" s="64">
        <v>21.4</v>
      </c>
      <c r="G64" s="64">
        <v>22.7</v>
      </c>
    </row>
    <row r="65" spans="2:7" ht="15">
      <c r="B65" s="66" t="s">
        <v>24</v>
      </c>
      <c r="C65" s="64">
        <v>15.5</v>
      </c>
      <c r="D65" s="64">
        <v>15.4</v>
      </c>
      <c r="E65" s="64">
        <v>20</v>
      </c>
      <c r="F65" s="64">
        <v>21.7</v>
      </c>
      <c r="G65" s="63" t="s">
        <v>176</v>
      </c>
    </row>
    <row r="66" spans="2:7" ht="15">
      <c r="B66" s="66" t="s">
        <v>50</v>
      </c>
      <c r="C66" s="64">
        <v>18.7</v>
      </c>
      <c r="D66" s="64">
        <v>20.4</v>
      </c>
      <c r="E66" s="64">
        <v>21.4</v>
      </c>
      <c r="F66" s="64">
        <v>21.9</v>
      </c>
      <c r="G66" s="64">
        <v>21.3</v>
      </c>
    </row>
    <row r="67" spans="2:7" ht="15">
      <c r="B67" s="66" t="s">
        <v>42</v>
      </c>
      <c r="C67" s="64">
        <v>23.4</v>
      </c>
      <c r="D67" s="64">
        <v>18.2</v>
      </c>
      <c r="E67" s="64">
        <v>16.2</v>
      </c>
      <c r="F67" s="64">
        <v>17.9</v>
      </c>
      <c r="G67" s="64">
        <v>19.9</v>
      </c>
    </row>
    <row r="68" spans="2:7" ht="15">
      <c r="B68" s="67" t="s">
        <v>41</v>
      </c>
      <c r="C68" s="64">
        <v>18.5</v>
      </c>
      <c r="D68" s="64">
        <v>18.1</v>
      </c>
      <c r="E68" s="64">
        <v>16.1</v>
      </c>
      <c r="F68" s="64">
        <v>17.9</v>
      </c>
      <c r="G68" s="64">
        <v>19.4</v>
      </c>
    </row>
    <row r="69" spans="2:7" ht="15">
      <c r="B69" s="67" t="s">
        <v>3</v>
      </c>
      <c r="C69" s="64">
        <v>21.4</v>
      </c>
      <c r="D69" s="64">
        <v>16.1</v>
      </c>
      <c r="E69" s="64">
        <v>14.8</v>
      </c>
      <c r="F69" s="64">
        <v>17.7</v>
      </c>
      <c r="G69" s="64">
        <v>18.6</v>
      </c>
    </row>
    <row r="70" spans="2:7" ht="15">
      <c r="B70" s="67" t="s">
        <v>7</v>
      </c>
      <c r="C70" s="64">
        <v>15.9</v>
      </c>
      <c r="D70" s="64">
        <v>16.3</v>
      </c>
      <c r="E70" s="64">
        <v>17.4</v>
      </c>
      <c r="F70" s="64">
        <v>15.3</v>
      </c>
      <c r="G70" s="64">
        <v>17.6</v>
      </c>
    </row>
    <row r="71" spans="2:7" ht="15">
      <c r="B71" s="67" t="s">
        <v>31</v>
      </c>
      <c r="C71" s="64">
        <v>13.4</v>
      </c>
      <c r="D71" s="64">
        <v>15.5</v>
      </c>
      <c r="E71" s="64">
        <v>14.4</v>
      </c>
      <c r="F71" s="64">
        <v>14.6</v>
      </c>
      <c r="G71" s="64">
        <v>17.5</v>
      </c>
    </row>
    <row r="72" spans="2:7" ht="15">
      <c r="B72" s="67" t="s">
        <v>18</v>
      </c>
      <c r="C72" s="64">
        <v>15.2</v>
      </c>
      <c r="D72" s="64">
        <v>16</v>
      </c>
      <c r="E72" s="64">
        <v>15.8</v>
      </c>
      <c r="F72" s="64">
        <v>15.9</v>
      </c>
      <c r="G72" s="64">
        <v>16</v>
      </c>
    </row>
    <row r="73" spans="2:7" ht="15">
      <c r="B73" s="67" t="s">
        <v>2</v>
      </c>
      <c r="C73" s="64">
        <v>14.7</v>
      </c>
      <c r="D73" s="64">
        <v>13.1</v>
      </c>
      <c r="E73" s="64">
        <v>13</v>
      </c>
      <c r="F73" s="64">
        <v>13.5</v>
      </c>
      <c r="G73" s="64">
        <v>14.3</v>
      </c>
    </row>
    <row r="74" spans="2:7" ht="15">
      <c r="B74" s="67" t="s">
        <v>20</v>
      </c>
      <c r="C74" s="64">
        <v>12.4</v>
      </c>
      <c r="D74" s="64">
        <v>11.8</v>
      </c>
      <c r="E74" s="64">
        <v>13.7</v>
      </c>
      <c r="F74" s="64">
        <v>14.7</v>
      </c>
      <c r="G74" s="64">
        <v>14</v>
      </c>
    </row>
    <row r="75" spans="2:7" ht="15">
      <c r="B75" s="67" t="s">
        <v>32</v>
      </c>
      <c r="C75" s="64">
        <v>15</v>
      </c>
      <c r="D75" s="64">
        <v>14.3</v>
      </c>
      <c r="E75" s="64">
        <v>16.5</v>
      </c>
      <c r="F75" s="64">
        <v>15.9</v>
      </c>
      <c r="G75" s="64">
        <v>14</v>
      </c>
    </row>
    <row r="76" spans="2:7" ht="15">
      <c r="B76" s="67" t="s">
        <v>17</v>
      </c>
      <c r="C76" s="64">
        <v>12.5</v>
      </c>
      <c r="D76" s="64">
        <v>12.5</v>
      </c>
      <c r="E76" s="64">
        <v>12.3</v>
      </c>
      <c r="F76" s="64">
        <v>13.7</v>
      </c>
      <c r="G76" s="64">
        <v>13.8</v>
      </c>
    </row>
    <row r="77" spans="2:7" ht="15">
      <c r="B77" s="67" t="s">
        <v>45</v>
      </c>
      <c r="C77" s="64">
        <v>12.3</v>
      </c>
      <c r="D77" s="64">
        <v>10.2</v>
      </c>
      <c r="E77" s="64">
        <v>12.1</v>
      </c>
      <c r="F77" s="64">
        <v>13</v>
      </c>
      <c r="G77" s="64">
        <v>13.5</v>
      </c>
    </row>
    <row r="78" spans="2:7" ht="15">
      <c r="B78" s="62" t="s">
        <v>48</v>
      </c>
      <c r="C78" s="64">
        <v>16.2</v>
      </c>
      <c r="D78" s="64">
        <v>13.8</v>
      </c>
      <c r="E78" s="64">
        <v>13.8</v>
      </c>
      <c r="F78" s="64">
        <v>13.1</v>
      </c>
      <c r="G78" s="64">
        <v>13.1</v>
      </c>
    </row>
    <row r="79" spans="2:7" ht="15">
      <c r="B79" s="62" t="s">
        <v>9</v>
      </c>
      <c r="C79" s="64">
        <v>11.8</v>
      </c>
      <c r="D79" s="64">
        <v>13.1</v>
      </c>
      <c r="E79" s="64">
        <v>12.6</v>
      </c>
      <c r="F79" s="64">
        <v>12.2</v>
      </c>
      <c r="G79" s="64">
        <v>13</v>
      </c>
    </row>
    <row r="80" spans="2:7" ht="15">
      <c r="B80" s="62" t="s">
        <v>0</v>
      </c>
      <c r="C80" s="64">
        <v>12.4</v>
      </c>
      <c r="D80" s="64">
        <v>11.4</v>
      </c>
      <c r="E80" s="64">
        <v>11</v>
      </c>
      <c r="F80" s="64">
        <v>10.5</v>
      </c>
      <c r="G80" s="64">
        <v>12.3</v>
      </c>
    </row>
    <row r="81" spans="2:7" ht="15">
      <c r="B81" s="62" t="s">
        <v>40</v>
      </c>
      <c r="C81" s="64">
        <v>16.9</v>
      </c>
      <c r="D81" s="64">
        <v>13.7</v>
      </c>
      <c r="E81" s="64">
        <v>13</v>
      </c>
      <c r="F81" s="64">
        <v>11.9</v>
      </c>
      <c r="G81" s="64">
        <v>11.8</v>
      </c>
    </row>
    <row r="82" spans="2:7" ht="15">
      <c r="B82" s="62" t="s">
        <v>16</v>
      </c>
      <c r="C82" s="64">
        <v>13.6</v>
      </c>
      <c r="D82" s="64">
        <v>13</v>
      </c>
      <c r="E82" s="64">
        <v>12</v>
      </c>
      <c r="F82" s="64">
        <v>12.3</v>
      </c>
      <c r="G82" s="64">
        <v>11.6</v>
      </c>
    </row>
    <row r="83" spans="2:7" ht="15">
      <c r="B83" s="62" t="s">
        <v>47</v>
      </c>
      <c r="C83" s="64">
        <v>12.2</v>
      </c>
      <c r="D83" s="64">
        <v>11.7</v>
      </c>
      <c r="E83" s="64">
        <v>11.2</v>
      </c>
      <c r="F83" s="64">
        <v>11.6</v>
      </c>
      <c r="G83" s="64">
        <v>11</v>
      </c>
    </row>
    <row r="84" spans="2:7" ht="15">
      <c r="B84" s="62" t="s">
        <v>36</v>
      </c>
      <c r="C84" s="64">
        <v>10.5</v>
      </c>
      <c r="D84" s="64">
        <v>10.6</v>
      </c>
      <c r="E84" s="64">
        <v>10</v>
      </c>
      <c r="F84" s="64">
        <v>11</v>
      </c>
      <c r="G84" s="64">
        <v>10.7</v>
      </c>
    </row>
    <row r="85" spans="2:7" ht="15">
      <c r="B85" s="62" t="s">
        <v>8</v>
      </c>
      <c r="C85" s="64">
        <v>9</v>
      </c>
      <c r="D85" s="64">
        <v>8.1</v>
      </c>
      <c r="E85" s="64">
        <v>7.8</v>
      </c>
      <c r="F85" s="64">
        <v>8.6</v>
      </c>
      <c r="G85" s="64">
        <v>8.7</v>
      </c>
    </row>
    <row r="86" spans="2:7" ht="15">
      <c r="B86" s="62" t="s">
        <v>37</v>
      </c>
      <c r="C86" s="64">
        <v>11.4</v>
      </c>
      <c r="D86" s="64">
        <v>10.2</v>
      </c>
      <c r="E86" s="64">
        <v>9.6</v>
      </c>
      <c r="F86" s="64">
        <v>8.9</v>
      </c>
      <c r="G86" s="64">
        <v>7.1</v>
      </c>
    </row>
    <row r="87" spans="2:7" ht="15">
      <c r="B87" s="62" t="s">
        <v>67</v>
      </c>
      <c r="C87" s="64">
        <v>10.9</v>
      </c>
      <c r="D87" s="64">
        <v>7.8</v>
      </c>
      <c r="E87" s="64">
        <v>7.3</v>
      </c>
      <c r="F87" s="64">
        <v>7</v>
      </c>
      <c r="G87" s="64">
        <v>6</v>
      </c>
    </row>
  </sheetData>
  <printOptions/>
  <pageMargins left="0.7" right="0.7" top="0.75" bottom="0.75" header="0.3" footer="0.3"/>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9"/>
  <sheetViews>
    <sheetView workbookViewId="0" topLeftCell="A1">
      <selection activeCell="A19" sqref="A19"/>
    </sheetView>
  </sheetViews>
  <sheetFormatPr defaultColWidth="9.140625" defaultRowHeight="15"/>
  <cols>
    <col min="1" max="1" width="60.8515625" style="0" bestFit="1" customWidth="1"/>
  </cols>
  <sheetData>
    <row r="3" spans="1:11" ht="15">
      <c r="A3" t="s">
        <v>33</v>
      </c>
      <c r="B3">
        <v>2005</v>
      </c>
      <c r="C3">
        <v>2006</v>
      </c>
      <c r="D3">
        <v>2007</v>
      </c>
      <c r="E3">
        <v>2008</v>
      </c>
      <c r="F3">
        <v>2009</v>
      </c>
      <c r="G3">
        <v>2010</v>
      </c>
      <c r="H3">
        <v>2011</v>
      </c>
      <c r="I3">
        <v>2012</v>
      </c>
      <c r="J3">
        <v>2013</v>
      </c>
      <c r="K3" t="s">
        <v>75</v>
      </c>
    </row>
    <row r="4" spans="1:11" ht="15">
      <c r="A4" s="65" t="s">
        <v>59</v>
      </c>
      <c r="B4">
        <v>5.1</v>
      </c>
      <c r="C4">
        <v>0.68</v>
      </c>
      <c r="E4">
        <v>1.15</v>
      </c>
      <c r="G4">
        <v>0.72</v>
      </c>
      <c r="K4" t="s">
        <v>185</v>
      </c>
    </row>
    <row r="5" spans="1:11" ht="15">
      <c r="A5" s="65" t="s">
        <v>58</v>
      </c>
      <c r="B5">
        <v>10.59</v>
      </c>
      <c r="C5">
        <v>4.94</v>
      </c>
      <c r="E5">
        <v>5.19</v>
      </c>
      <c r="G5">
        <v>4.54</v>
      </c>
      <c r="K5" t="s">
        <v>185</v>
      </c>
    </row>
    <row r="6" spans="1:11" ht="15">
      <c r="A6" s="65" t="s">
        <v>57</v>
      </c>
      <c r="B6">
        <v>47</v>
      </c>
      <c r="C6">
        <v>42.9</v>
      </c>
      <c r="E6">
        <v>47.8</v>
      </c>
      <c r="G6">
        <v>51.1</v>
      </c>
      <c r="I6">
        <v>52.3</v>
      </c>
      <c r="K6" t="s">
        <v>185</v>
      </c>
    </row>
    <row r="7" spans="1:11" ht="15">
      <c r="A7" s="40" t="s">
        <v>100</v>
      </c>
      <c r="B7">
        <v>23.799999999999997</v>
      </c>
      <c r="E7">
        <v>24.4</v>
      </c>
      <c r="G7">
        <v>24.2</v>
      </c>
      <c r="K7" t="s">
        <v>186</v>
      </c>
    </row>
    <row r="8" spans="1:11" ht="15">
      <c r="A8" s="40" t="s">
        <v>96</v>
      </c>
      <c r="B8">
        <v>21.7</v>
      </c>
      <c r="E8">
        <v>22.1</v>
      </c>
      <c r="K8" t="s">
        <v>186</v>
      </c>
    </row>
    <row r="9" spans="1:11" ht="15">
      <c r="A9" s="40" t="s">
        <v>93</v>
      </c>
      <c r="B9">
        <v>18.8</v>
      </c>
      <c r="C9">
        <v>18.3</v>
      </c>
      <c r="D9">
        <v>18.2</v>
      </c>
      <c r="E9">
        <v>19.3</v>
      </c>
      <c r="F9">
        <v>19.3</v>
      </c>
      <c r="G9">
        <v>19.6</v>
      </c>
      <c r="H9" s="42"/>
      <c r="I9" s="41"/>
      <c r="K9" t="s">
        <v>186</v>
      </c>
    </row>
  </sheetData>
  <hyperlinks>
    <hyperlink ref="D8" r:id="rId1" tooltip="Click once to display linked information. Click and hold to select this cell." display="http://stats.oecd.org/OECDStat_Metadata/ShowMetadata.ashx?Dataset=IDD&amp;Coords=[AGE].[TOT],[LOCATION].[JPN],[MEASURE].[PVT6A],[DEFINITION].[CURRENT],[TIME].[2006]&amp;ShowOnWeb=true"/>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7"/>
  <sheetViews>
    <sheetView tabSelected="1" zoomScale="89" zoomScaleNormal="89" workbookViewId="0" topLeftCell="C22">
      <selection activeCell="M28" sqref="M28"/>
    </sheetView>
  </sheetViews>
  <sheetFormatPr defaultColWidth="9.140625" defaultRowHeight="15" zeroHeight="1"/>
  <cols>
    <col min="1" max="1" width="4.57421875" style="70" customWidth="1"/>
    <col min="2" max="2" width="25.28125" style="70" customWidth="1"/>
    <col min="3" max="16384" width="9.140625" style="70" customWidth="1"/>
  </cols>
  <sheetData>
    <row r="1" ht="15"/>
    <row r="2" ht="15">
      <c r="B2" s="71" t="s">
        <v>193</v>
      </c>
    </row>
    <row r="3" ht="15"/>
    <row r="4" spans="2:8" ht="15">
      <c r="B4" s="72"/>
      <c r="C4" s="72"/>
      <c r="D4" s="72"/>
      <c r="E4" s="72"/>
      <c r="F4" s="72"/>
      <c r="G4" s="72"/>
      <c r="H4" s="72"/>
    </row>
    <row r="5" spans="2:8" ht="15">
      <c r="B5" s="73" t="s">
        <v>173</v>
      </c>
      <c r="C5" s="81" t="s">
        <v>83</v>
      </c>
      <c r="D5" s="81" t="s">
        <v>84</v>
      </c>
      <c r="E5" s="81" t="s">
        <v>85</v>
      </c>
      <c r="F5" s="81" t="s">
        <v>86</v>
      </c>
      <c r="G5" s="81" t="s">
        <v>174</v>
      </c>
      <c r="H5" s="81" t="s">
        <v>187</v>
      </c>
    </row>
    <row r="6" spans="2:8" ht="15">
      <c r="B6" s="87" t="s">
        <v>36</v>
      </c>
      <c r="C6" s="82">
        <v>10.5</v>
      </c>
      <c r="D6" s="82">
        <v>10.6</v>
      </c>
      <c r="E6" s="82">
        <v>10</v>
      </c>
      <c r="F6" s="82">
        <v>11</v>
      </c>
      <c r="G6" s="82">
        <v>10.7</v>
      </c>
      <c r="H6" s="82">
        <f aca="true" t="shared" si="0" ref="H6:H17">+G6-C6</f>
        <v>0.1999999999999993</v>
      </c>
    </row>
    <row r="7" spans="2:8" ht="15">
      <c r="B7" s="87" t="s">
        <v>18</v>
      </c>
      <c r="C7" s="83">
        <v>15.2</v>
      </c>
      <c r="D7" s="83">
        <v>16</v>
      </c>
      <c r="E7" s="83">
        <v>15.8</v>
      </c>
      <c r="F7" s="83">
        <v>15.9</v>
      </c>
      <c r="G7" s="83">
        <v>16</v>
      </c>
      <c r="H7" s="83">
        <f t="shared" si="0"/>
        <v>0.8000000000000007</v>
      </c>
    </row>
    <row r="8" spans="2:8" ht="15">
      <c r="B8" s="87" t="s">
        <v>41</v>
      </c>
      <c r="C8" s="83">
        <v>18.5</v>
      </c>
      <c r="D8" s="83">
        <v>18.1</v>
      </c>
      <c r="E8" s="83">
        <v>16.1</v>
      </c>
      <c r="F8" s="83">
        <v>17.9</v>
      </c>
      <c r="G8" s="83">
        <v>19.4</v>
      </c>
      <c r="H8" s="83">
        <f t="shared" si="0"/>
        <v>0.8999999999999986</v>
      </c>
    </row>
    <row r="9" spans="2:8" ht="15">
      <c r="B9" s="87" t="s">
        <v>9</v>
      </c>
      <c r="C9" s="83">
        <v>11.8</v>
      </c>
      <c r="D9" s="83">
        <v>13.1</v>
      </c>
      <c r="E9" s="83">
        <v>12.6</v>
      </c>
      <c r="F9" s="83">
        <v>12.2</v>
      </c>
      <c r="G9" s="83">
        <v>13</v>
      </c>
      <c r="H9" s="83">
        <f t="shared" si="0"/>
        <v>1.1999999999999993</v>
      </c>
    </row>
    <row r="10" spans="2:8" ht="15">
      <c r="B10" s="87" t="s">
        <v>45</v>
      </c>
      <c r="C10" s="83">
        <v>12.3</v>
      </c>
      <c r="D10" s="83">
        <v>10.2</v>
      </c>
      <c r="E10" s="83">
        <v>12.1</v>
      </c>
      <c r="F10" s="83">
        <v>13</v>
      </c>
      <c r="G10" s="83">
        <v>13.5</v>
      </c>
      <c r="H10" s="83">
        <f t="shared" si="0"/>
        <v>1.1999999999999993</v>
      </c>
    </row>
    <row r="11" spans="2:8" ht="15">
      <c r="B11" s="87" t="s">
        <v>17</v>
      </c>
      <c r="C11" s="83">
        <v>12.5</v>
      </c>
      <c r="D11" s="83">
        <v>12.5</v>
      </c>
      <c r="E11" s="83">
        <v>12.3</v>
      </c>
      <c r="F11" s="83">
        <v>13.7</v>
      </c>
      <c r="G11" s="83">
        <v>13.8</v>
      </c>
      <c r="H11" s="83">
        <f t="shared" si="0"/>
        <v>1.3000000000000007</v>
      </c>
    </row>
    <row r="12" spans="2:8" ht="15">
      <c r="B12" s="87" t="s">
        <v>20</v>
      </c>
      <c r="C12" s="83">
        <v>12.4</v>
      </c>
      <c r="D12" s="83">
        <v>11.8</v>
      </c>
      <c r="E12" s="83">
        <v>13.7</v>
      </c>
      <c r="F12" s="83">
        <v>14.7</v>
      </c>
      <c r="G12" s="83">
        <v>14</v>
      </c>
      <c r="H12" s="83">
        <f t="shared" si="0"/>
        <v>1.5999999999999996</v>
      </c>
    </row>
    <row r="13" spans="2:8" ht="15">
      <c r="B13" s="87" t="s">
        <v>7</v>
      </c>
      <c r="C13" s="83">
        <v>15.9</v>
      </c>
      <c r="D13" s="83">
        <v>16.3</v>
      </c>
      <c r="E13" s="83">
        <v>17.4</v>
      </c>
      <c r="F13" s="83">
        <v>15.3</v>
      </c>
      <c r="G13" s="83">
        <v>17.6</v>
      </c>
      <c r="H13" s="83">
        <f t="shared" si="0"/>
        <v>1.700000000000001</v>
      </c>
    </row>
    <row r="14" spans="2:8" ht="15">
      <c r="B14" s="87" t="s">
        <v>50</v>
      </c>
      <c r="C14" s="83">
        <v>18.7</v>
      </c>
      <c r="D14" s="83">
        <v>20.4</v>
      </c>
      <c r="E14" s="83">
        <v>21.4</v>
      </c>
      <c r="F14" s="83">
        <v>21.9</v>
      </c>
      <c r="G14" s="83">
        <v>21.3</v>
      </c>
      <c r="H14" s="83">
        <f t="shared" si="0"/>
        <v>2.6000000000000014</v>
      </c>
    </row>
    <row r="15" spans="2:8" ht="15">
      <c r="B15" s="87" t="s">
        <v>25</v>
      </c>
      <c r="C15" s="83">
        <v>18.7</v>
      </c>
      <c r="D15" s="83">
        <v>19.9</v>
      </c>
      <c r="E15" s="83">
        <v>19.3</v>
      </c>
      <c r="F15" s="83">
        <v>21.4</v>
      </c>
      <c r="G15" s="83">
        <v>22.7</v>
      </c>
      <c r="H15" s="83">
        <f t="shared" si="0"/>
        <v>4</v>
      </c>
    </row>
    <row r="16" spans="2:8" ht="15">
      <c r="B16" s="87" t="s">
        <v>31</v>
      </c>
      <c r="C16" s="75">
        <v>13.4</v>
      </c>
      <c r="D16" s="75">
        <v>15.5</v>
      </c>
      <c r="E16" s="75">
        <v>14.4</v>
      </c>
      <c r="F16" s="75">
        <v>14.6</v>
      </c>
      <c r="G16" s="75">
        <v>17.5</v>
      </c>
      <c r="H16" s="75">
        <f t="shared" si="0"/>
        <v>4.1</v>
      </c>
    </row>
    <row r="17" spans="2:8" ht="15">
      <c r="B17" s="87" t="s">
        <v>14</v>
      </c>
      <c r="C17" s="75">
        <v>19.5</v>
      </c>
      <c r="D17" s="75">
        <v>18.9</v>
      </c>
      <c r="E17" s="75">
        <v>19.7</v>
      </c>
      <c r="F17" s="75">
        <v>23.9</v>
      </c>
      <c r="G17" s="75">
        <v>24.2</v>
      </c>
      <c r="H17" s="75">
        <f t="shared" si="0"/>
        <v>4.699999999999999</v>
      </c>
    </row>
    <row r="18" spans="2:8" ht="15">
      <c r="B18" s="87" t="s">
        <v>188</v>
      </c>
      <c r="C18" s="75">
        <v>15.5</v>
      </c>
      <c r="D18" s="75">
        <v>15.4</v>
      </c>
      <c r="E18" s="75">
        <v>20</v>
      </c>
      <c r="F18" s="75">
        <v>21.7</v>
      </c>
      <c r="G18" s="83" t="s">
        <v>194</v>
      </c>
      <c r="H18" s="75">
        <f>+F18-C18</f>
        <v>6.199999999999999</v>
      </c>
    </row>
    <row r="19" spans="2:8" ht="15">
      <c r="B19" s="87" t="s">
        <v>46</v>
      </c>
      <c r="C19" s="75">
        <v>20.8</v>
      </c>
      <c r="D19" s="75">
        <v>21.2</v>
      </c>
      <c r="E19" s="75">
        <v>22.9</v>
      </c>
      <c r="F19" s="75">
        <v>26.4</v>
      </c>
      <c r="G19" s="75">
        <v>28.1</v>
      </c>
      <c r="H19" s="75">
        <f>+G19-C19</f>
        <v>7.300000000000001</v>
      </c>
    </row>
    <row r="20" spans="2:8" ht="15">
      <c r="B20" s="87" t="s">
        <v>30</v>
      </c>
      <c r="C20" s="75">
        <v>20</v>
      </c>
      <c r="D20" s="75">
        <v>18.6</v>
      </c>
      <c r="E20" s="75">
        <v>28.4</v>
      </c>
      <c r="F20" s="75">
        <v>32.2</v>
      </c>
      <c r="G20" s="75">
        <v>27.4</v>
      </c>
      <c r="H20" s="75">
        <f>+G20-C20</f>
        <v>7.399999999999999</v>
      </c>
    </row>
    <row r="21" spans="2:8" ht="15">
      <c r="B21" s="87" t="s">
        <v>29</v>
      </c>
      <c r="C21" s="75">
        <v>25.9</v>
      </c>
      <c r="D21" s="75">
        <v>27.2</v>
      </c>
      <c r="E21" s="75">
        <v>32.8</v>
      </c>
      <c r="F21" s="75">
        <v>35.2</v>
      </c>
      <c r="G21" s="75">
        <v>35</v>
      </c>
      <c r="H21" s="75">
        <f>+G21-C21</f>
        <v>9.100000000000001</v>
      </c>
    </row>
    <row r="22" spans="2:8" ht="15">
      <c r="B22" s="87" t="s">
        <v>19</v>
      </c>
      <c r="C22" s="83">
        <v>20.1</v>
      </c>
      <c r="D22" s="83">
        <v>18.9</v>
      </c>
      <c r="E22" s="83">
        <v>18</v>
      </c>
      <c r="F22" s="83">
        <v>24.9</v>
      </c>
      <c r="G22" s="83">
        <v>35.8</v>
      </c>
      <c r="H22" s="83">
        <f>+G22-C22</f>
        <v>15.699999999999996</v>
      </c>
    </row>
    <row r="23" spans="2:8" ht="15">
      <c r="B23" s="87" t="s">
        <v>21</v>
      </c>
      <c r="C23" s="83">
        <v>10.1</v>
      </c>
      <c r="D23" s="83">
        <v>9.8</v>
      </c>
      <c r="E23" s="83">
        <v>16.7</v>
      </c>
      <c r="F23" s="83">
        <v>23.7</v>
      </c>
      <c r="G23" s="83">
        <v>25.8</v>
      </c>
      <c r="H23" s="83">
        <f>+G23-C23</f>
        <v>15.700000000000001</v>
      </c>
    </row>
    <row r="24" spans="2:8" ht="15">
      <c r="B24" s="72"/>
      <c r="C24" s="72"/>
      <c r="D24" s="72"/>
      <c r="E24" s="72"/>
      <c r="F24" s="72"/>
      <c r="G24" s="72"/>
      <c r="H24" s="72"/>
    </row>
    <row r="25" spans="2:8" ht="15">
      <c r="B25" s="80"/>
      <c r="C25" s="80"/>
      <c r="D25" s="80"/>
      <c r="E25" s="80"/>
      <c r="F25" s="80"/>
      <c r="G25" s="80"/>
      <c r="H25" s="80"/>
    </row>
    <row r="26" spans="2:8" ht="15">
      <c r="B26" s="80"/>
      <c r="C26" s="80"/>
      <c r="D26" s="80"/>
      <c r="E26" s="80"/>
      <c r="F26" s="80"/>
      <c r="G26" s="80"/>
      <c r="H26" s="80"/>
    </row>
    <row r="27" spans="3:8" ht="15">
      <c r="C27" s="80"/>
      <c r="D27" s="80"/>
      <c r="E27" s="80"/>
      <c r="F27" s="80"/>
      <c r="G27" s="80"/>
      <c r="H27" s="80"/>
    </row>
    <row r="28" spans="2:8" ht="15">
      <c r="B28" s="71" t="s">
        <v>193</v>
      </c>
      <c r="C28" s="80"/>
      <c r="D28" s="80"/>
      <c r="E28" s="80"/>
      <c r="F28" s="80"/>
      <c r="G28" s="80"/>
      <c r="H28" s="80"/>
    </row>
    <row r="29" spans="2:8" ht="15">
      <c r="B29" s="78"/>
      <c r="C29" s="78"/>
      <c r="D29" s="78"/>
      <c r="E29" s="79"/>
      <c r="F29" s="79"/>
      <c r="G29" s="79"/>
      <c r="H29" s="79"/>
    </row>
    <row r="30" spans="2:8" ht="15">
      <c r="B30" s="73" t="s">
        <v>173</v>
      </c>
      <c r="C30" s="85" t="s">
        <v>83</v>
      </c>
      <c r="D30" s="85" t="s">
        <v>84</v>
      </c>
      <c r="E30" s="85" t="s">
        <v>85</v>
      </c>
      <c r="F30" s="85" t="s">
        <v>86</v>
      </c>
      <c r="G30" s="85" t="s">
        <v>174</v>
      </c>
      <c r="H30" s="85" t="s">
        <v>187</v>
      </c>
    </row>
    <row r="31" spans="2:8" ht="15">
      <c r="B31" s="86" t="s">
        <v>36</v>
      </c>
      <c r="C31" s="75">
        <v>10.5</v>
      </c>
      <c r="D31" s="75">
        <v>10.6</v>
      </c>
      <c r="E31" s="75">
        <v>10</v>
      </c>
      <c r="F31" s="75">
        <v>11</v>
      </c>
      <c r="G31" s="75">
        <v>10.7</v>
      </c>
      <c r="H31" s="75">
        <f aca="true" t="shared" si="1" ref="H31:H45">+G31-C31</f>
        <v>0.1999999999999993</v>
      </c>
    </row>
    <row r="32" spans="2:8" ht="15">
      <c r="B32" s="87" t="s">
        <v>18</v>
      </c>
      <c r="C32" s="75">
        <v>15.2</v>
      </c>
      <c r="D32" s="75">
        <v>16</v>
      </c>
      <c r="E32" s="75">
        <v>15.8</v>
      </c>
      <c r="F32" s="75">
        <v>15.9</v>
      </c>
      <c r="G32" s="75">
        <v>16</v>
      </c>
      <c r="H32" s="75">
        <f t="shared" si="1"/>
        <v>0.8000000000000007</v>
      </c>
    </row>
    <row r="33" spans="2:8" ht="15">
      <c r="B33" s="87" t="s">
        <v>41</v>
      </c>
      <c r="C33" s="75">
        <v>18.5</v>
      </c>
      <c r="D33" s="75">
        <v>18.1</v>
      </c>
      <c r="E33" s="75">
        <v>16.1</v>
      </c>
      <c r="F33" s="75">
        <v>17.9</v>
      </c>
      <c r="G33" s="75">
        <v>19.4</v>
      </c>
      <c r="H33" s="75">
        <f t="shared" si="1"/>
        <v>0.8999999999999986</v>
      </c>
    </row>
    <row r="34" spans="2:8" ht="15">
      <c r="B34" s="87" t="s">
        <v>9</v>
      </c>
      <c r="C34" s="75">
        <v>11.8</v>
      </c>
      <c r="D34" s="75">
        <v>13.1</v>
      </c>
      <c r="E34" s="75">
        <v>12.6</v>
      </c>
      <c r="F34" s="75">
        <v>12.2</v>
      </c>
      <c r="G34" s="75">
        <v>13</v>
      </c>
      <c r="H34" s="75">
        <f t="shared" si="1"/>
        <v>1.1999999999999993</v>
      </c>
    </row>
    <row r="35" spans="2:8" ht="15">
      <c r="B35" s="87" t="s">
        <v>45</v>
      </c>
      <c r="C35" s="75">
        <v>12.3</v>
      </c>
      <c r="D35" s="75">
        <v>10.2</v>
      </c>
      <c r="E35" s="75">
        <v>12.1</v>
      </c>
      <c r="F35" s="75">
        <v>13</v>
      </c>
      <c r="G35" s="75">
        <v>13.5</v>
      </c>
      <c r="H35" s="75">
        <f t="shared" si="1"/>
        <v>1.1999999999999993</v>
      </c>
    </row>
    <row r="36" spans="2:8" ht="15">
      <c r="B36" s="87" t="s">
        <v>17</v>
      </c>
      <c r="C36" s="75">
        <v>12.5</v>
      </c>
      <c r="D36" s="75">
        <v>12.5</v>
      </c>
      <c r="E36" s="75">
        <v>12.3</v>
      </c>
      <c r="F36" s="75">
        <v>13.7</v>
      </c>
      <c r="G36" s="75">
        <v>13.8</v>
      </c>
      <c r="H36" s="75">
        <f t="shared" si="1"/>
        <v>1.3000000000000007</v>
      </c>
    </row>
    <row r="37" spans="2:8" ht="15">
      <c r="B37" s="87" t="s">
        <v>20</v>
      </c>
      <c r="C37" s="75">
        <v>12.4</v>
      </c>
      <c r="D37" s="75">
        <v>11.8</v>
      </c>
      <c r="E37" s="75">
        <v>13.7</v>
      </c>
      <c r="F37" s="75">
        <v>14.7</v>
      </c>
      <c r="G37" s="75">
        <v>14</v>
      </c>
      <c r="H37" s="75">
        <f t="shared" si="1"/>
        <v>1.5999999999999996</v>
      </c>
    </row>
    <row r="38" spans="2:8" ht="15">
      <c r="B38" s="87" t="s">
        <v>61</v>
      </c>
      <c r="C38" s="75">
        <v>16.5</v>
      </c>
      <c r="D38" s="75">
        <v>16.3</v>
      </c>
      <c r="E38" s="75">
        <v>16.4</v>
      </c>
      <c r="F38" s="75">
        <v>17.6</v>
      </c>
      <c r="G38" s="75">
        <v>18.2</v>
      </c>
      <c r="H38" s="75">
        <f t="shared" si="1"/>
        <v>1.6999999999999993</v>
      </c>
    </row>
    <row r="39" spans="2:8" ht="15">
      <c r="B39" s="87" t="s">
        <v>7</v>
      </c>
      <c r="C39" s="75">
        <v>15.9</v>
      </c>
      <c r="D39" s="75">
        <v>16.3</v>
      </c>
      <c r="E39" s="75">
        <v>17.4</v>
      </c>
      <c r="F39" s="75">
        <v>15.3</v>
      </c>
      <c r="G39" s="75">
        <v>17.6</v>
      </c>
      <c r="H39" s="75">
        <f t="shared" si="1"/>
        <v>1.700000000000001</v>
      </c>
    </row>
    <row r="40" spans="2:8" ht="15">
      <c r="B40" s="87" t="s">
        <v>50</v>
      </c>
      <c r="C40" s="75">
        <v>18.7</v>
      </c>
      <c r="D40" s="75">
        <v>20.4</v>
      </c>
      <c r="E40" s="75">
        <v>21.4</v>
      </c>
      <c r="F40" s="75">
        <v>21.9</v>
      </c>
      <c r="G40" s="75">
        <v>21.3</v>
      </c>
      <c r="H40" s="75">
        <f t="shared" si="1"/>
        <v>2.6000000000000014</v>
      </c>
    </row>
    <row r="41" spans="2:8" ht="15" hidden="1">
      <c r="B41" s="87" t="s">
        <v>62</v>
      </c>
      <c r="C41" s="75">
        <v>16.3</v>
      </c>
      <c r="D41" s="75">
        <v>16.9</v>
      </c>
      <c r="E41" s="75">
        <v>17</v>
      </c>
      <c r="F41" s="75">
        <v>18.4</v>
      </c>
      <c r="G41" s="75">
        <v>19</v>
      </c>
      <c r="H41" s="75">
        <f t="shared" si="1"/>
        <v>2.6999999999999993</v>
      </c>
    </row>
    <row r="42" spans="2:8" ht="15" hidden="1">
      <c r="B42" s="87" t="s">
        <v>189</v>
      </c>
      <c r="C42" s="75">
        <v>16</v>
      </c>
      <c r="D42" s="75">
        <v>16.3</v>
      </c>
      <c r="E42" s="75">
        <v>16.2</v>
      </c>
      <c r="F42" s="75">
        <v>17.8</v>
      </c>
      <c r="G42" s="75">
        <v>18.7</v>
      </c>
      <c r="H42" s="75">
        <f t="shared" si="1"/>
        <v>2.6999999999999993</v>
      </c>
    </row>
    <row r="43" spans="2:8" ht="15">
      <c r="B43" s="87" t="s">
        <v>25</v>
      </c>
      <c r="C43" s="75">
        <v>18.7</v>
      </c>
      <c r="D43" s="75">
        <v>19.9</v>
      </c>
      <c r="E43" s="75">
        <v>19.3</v>
      </c>
      <c r="F43" s="75">
        <v>21.4</v>
      </c>
      <c r="G43" s="75">
        <v>22.7</v>
      </c>
      <c r="H43" s="75">
        <f t="shared" si="1"/>
        <v>4</v>
      </c>
    </row>
    <row r="44" spans="2:8" ht="15">
      <c r="B44" s="87" t="s">
        <v>31</v>
      </c>
      <c r="C44" s="75">
        <v>13.4</v>
      </c>
      <c r="D44" s="75">
        <v>15.5</v>
      </c>
      <c r="E44" s="75">
        <v>14.4</v>
      </c>
      <c r="F44" s="75">
        <v>14.6</v>
      </c>
      <c r="G44" s="75">
        <v>17.5</v>
      </c>
      <c r="H44" s="75">
        <f t="shared" si="1"/>
        <v>4.1</v>
      </c>
    </row>
    <row r="45" spans="2:8" ht="15">
      <c r="B45" s="87" t="s">
        <v>14</v>
      </c>
      <c r="C45" s="75">
        <v>19.5</v>
      </c>
      <c r="D45" s="75">
        <v>18.9</v>
      </c>
      <c r="E45" s="75">
        <v>19.7</v>
      </c>
      <c r="F45" s="75">
        <v>23.9</v>
      </c>
      <c r="G45" s="75">
        <v>24.2</v>
      </c>
      <c r="H45" s="75">
        <f t="shared" si="1"/>
        <v>4.699999999999999</v>
      </c>
    </row>
    <row r="46" spans="2:8" ht="15">
      <c r="B46" s="87" t="s">
        <v>188</v>
      </c>
      <c r="C46" s="75">
        <v>15.5</v>
      </c>
      <c r="D46" s="75">
        <v>15.4</v>
      </c>
      <c r="E46" s="75">
        <v>20</v>
      </c>
      <c r="F46" s="75">
        <v>21.7</v>
      </c>
      <c r="G46" s="84" t="s">
        <v>194</v>
      </c>
      <c r="H46" s="74">
        <f>+F46-C46</f>
        <v>6.199999999999999</v>
      </c>
    </row>
    <row r="47" spans="2:8" ht="15">
      <c r="B47" s="87" t="s">
        <v>46</v>
      </c>
      <c r="C47" s="75">
        <v>20.8</v>
      </c>
      <c r="D47" s="75">
        <v>21.2</v>
      </c>
      <c r="E47" s="75">
        <v>22.9</v>
      </c>
      <c r="F47" s="75">
        <v>26.4</v>
      </c>
      <c r="G47" s="75">
        <v>28.1</v>
      </c>
      <c r="H47" s="75">
        <f aca="true" t="shared" si="2" ref="H47:H51">+G47-C47</f>
        <v>7.300000000000001</v>
      </c>
    </row>
    <row r="48" spans="2:8" ht="15">
      <c r="B48" s="87" t="s">
        <v>30</v>
      </c>
      <c r="C48" s="75">
        <v>20</v>
      </c>
      <c r="D48" s="75">
        <v>18.6</v>
      </c>
      <c r="E48" s="75">
        <v>28.4</v>
      </c>
      <c r="F48" s="75">
        <v>32.2</v>
      </c>
      <c r="G48" s="75">
        <v>27.4</v>
      </c>
      <c r="H48" s="75">
        <f t="shared" si="2"/>
        <v>7.399999999999999</v>
      </c>
    </row>
    <row r="49" spans="2:8" ht="15">
      <c r="B49" s="87" t="s">
        <v>29</v>
      </c>
      <c r="C49" s="75">
        <v>25.9</v>
      </c>
      <c r="D49" s="75">
        <v>27.2</v>
      </c>
      <c r="E49" s="75">
        <v>32.8</v>
      </c>
      <c r="F49" s="75">
        <v>35.2</v>
      </c>
      <c r="G49" s="75">
        <v>35</v>
      </c>
      <c r="H49" s="75">
        <f t="shared" si="2"/>
        <v>9.100000000000001</v>
      </c>
    </row>
    <row r="50" spans="2:8" ht="15">
      <c r="B50" s="87" t="s">
        <v>19</v>
      </c>
      <c r="C50" s="75">
        <v>20.1</v>
      </c>
      <c r="D50" s="75">
        <v>18.9</v>
      </c>
      <c r="E50" s="75">
        <v>18</v>
      </c>
      <c r="F50" s="75">
        <v>24.9</v>
      </c>
      <c r="G50" s="75">
        <v>35.8</v>
      </c>
      <c r="H50" s="75">
        <f t="shared" si="2"/>
        <v>15.699999999999996</v>
      </c>
    </row>
    <row r="51" spans="2:8" ht="15">
      <c r="B51" s="87" t="s">
        <v>21</v>
      </c>
      <c r="C51" s="75">
        <v>10.1</v>
      </c>
      <c r="D51" s="75">
        <v>9.8</v>
      </c>
      <c r="E51" s="75">
        <v>16.7</v>
      </c>
      <c r="F51" s="75">
        <v>23.7</v>
      </c>
      <c r="G51" s="75">
        <v>25.8</v>
      </c>
      <c r="H51" s="75">
        <f t="shared" si="2"/>
        <v>15.700000000000001</v>
      </c>
    </row>
    <row r="52" spans="2:8" ht="15">
      <c r="B52" s="88" t="s">
        <v>175</v>
      </c>
      <c r="C52" s="76" t="s">
        <v>194</v>
      </c>
      <c r="D52" s="76" t="s">
        <v>194</v>
      </c>
      <c r="E52" s="77">
        <v>16.4</v>
      </c>
      <c r="F52" s="77">
        <v>17.6</v>
      </c>
      <c r="G52" s="77">
        <v>18.2</v>
      </c>
      <c r="H52" s="77" t="s">
        <v>194</v>
      </c>
    </row>
    <row r="53" spans="2:8" ht="15">
      <c r="B53" s="72"/>
      <c r="C53" s="72"/>
      <c r="D53" s="72"/>
      <c r="E53" s="72"/>
      <c r="F53" s="72"/>
      <c r="G53" s="72"/>
      <c r="H53" s="72"/>
    </row>
    <row r="54" spans="2:8" ht="15">
      <c r="B54" s="72"/>
      <c r="C54" s="72"/>
      <c r="D54" s="72"/>
      <c r="E54" s="72"/>
      <c r="F54" s="72"/>
      <c r="G54" s="72"/>
      <c r="H54" s="72"/>
    </row>
    <row r="55" spans="2:8" ht="27" customHeight="1">
      <c r="B55" s="107" t="s">
        <v>190</v>
      </c>
      <c r="C55" s="108"/>
      <c r="D55" s="108"/>
      <c r="E55" s="108"/>
      <c r="F55" s="108"/>
      <c r="G55" s="108"/>
      <c r="H55" s="108"/>
    </row>
    <row r="56" spans="2:8" ht="39.75" customHeight="1">
      <c r="B56" s="107" t="s">
        <v>191</v>
      </c>
      <c r="C56" s="108"/>
      <c r="D56" s="108"/>
      <c r="E56" s="108"/>
      <c r="F56" s="108"/>
      <c r="G56" s="108"/>
      <c r="H56" s="108"/>
    </row>
    <row r="57" spans="2:8" ht="39.75" customHeight="1">
      <c r="B57" s="107" t="s">
        <v>192</v>
      </c>
      <c r="C57" s="108"/>
      <c r="D57" s="108"/>
      <c r="E57" s="108"/>
      <c r="F57" s="108"/>
      <c r="G57" s="108"/>
      <c r="H57" s="108"/>
    </row>
    <row r="58" ht="15"/>
    <row r="59" ht="15"/>
    <row r="60" ht="14.25" customHeight="1" hidden="1"/>
  </sheetData>
  <mergeCells count="3">
    <mergeCell ref="B56:H56"/>
    <mergeCell ref="B55:H55"/>
    <mergeCell ref="B57:H57"/>
  </mergeCells>
  <hyperlinks>
    <hyperlink ref="B57" r:id="rId1" display="http://appsso.eurostat.ec.europa.eu/nui/show.do?dataset=ilc_li22b&amp;lang=en"/>
  </hyperlinks>
  <printOptions/>
  <pageMargins left="0.7" right="0.7" top="0.75" bottom="0.75" header="0.3" footer="0.3"/>
  <pageSetup horizontalDpi="600" verticalDpi="600" orientation="portrait" paperSize="9" r:id="rId3"/>
  <ignoredErrors>
    <ignoredError sqref="H18 H4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2014-04-29T07:55:01Z</dcterms:modified>
  <cp:category/>
  <cp:version/>
  <cp:contentType/>
  <cp:contentStatus/>
</cp:coreProperties>
</file>