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Figure 6.16 (Print) 50% povline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5" i="1"/>
</calcChain>
</file>

<file path=xl/sharedStrings.xml><?xml version="1.0" encoding="utf-8"?>
<sst xmlns="http://schemas.openxmlformats.org/spreadsheetml/2006/main" count="45" uniqueCount="44">
  <si>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</si>
  <si>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</si>
  <si>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</si>
  <si>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</si>
  <si>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</si>
  <si>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</si>
  <si>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</si>
  <si>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</si>
  <si>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</si>
  <si>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</si>
  <si>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</si>
  <si>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</si>
  <si>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Iceland</t>
  </si>
  <si>
    <t>Ireland</t>
  </si>
  <si>
    <t>Israel</t>
  </si>
  <si>
    <t>Italy</t>
  </si>
  <si>
    <t>Japan</t>
  </si>
  <si>
    <t>Luxembourg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</si>
  <si>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</si>
  <si>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</si>
  <si>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</si>
  <si>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</si>
  <si>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</si>
  <si>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</si>
  <si>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</si>
  <si>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</si>
  <si>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</si>
  <si>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United Kingdom</t>
  </si>
  <si>
    <t>United States</t>
  </si>
  <si>
    <t>Year</t>
  </si>
  <si>
    <t>Country</t>
  </si>
  <si>
    <t xml:space="preserve">Source: OECD, Statistical data. (http://stats.oecd.org/Index.aspx?DataSetCode=IDD  Accessed 25th February 2014). </t>
  </si>
  <si>
    <t>Definition</t>
  </si>
  <si>
    <t>Before taxes and transfers</t>
  </si>
  <si>
    <t>After taxes and transfers</t>
  </si>
  <si>
    <t xml:space="preserve">Poverty rates before and after taxes and transfer for the latest available year between 2009 and 2011.
</t>
  </si>
  <si>
    <t>Decrease of poverty rate after taxes and transfers</t>
  </si>
  <si>
    <t xml:space="preserve">Poverty rates before and after taxes and transfer for the latest available year between 2009 and 2011. The poverty threshold is defined as 50% of national median income.
</t>
  </si>
  <si>
    <t>Poverty rates</t>
  </si>
  <si>
    <t>Link: http://www.social-protection.org/gimi/gess/RessourceDownload.action?ressource.ressourceId=43437</t>
  </si>
  <si>
    <r>
      <t>Social protection and taxation effective at tackling poverty in OECD</t>
    </r>
    <r>
      <rPr>
        <sz val="8"/>
        <color theme="1"/>
        <rFont val="Calibri"/>
        <family val="2"/>
        <scheme val="minor"/>
      </rPr>
      <t> </t>
    </r>
  </si>
  <si>
    <t>Poverty rates in OECD countries before and after taxes and social protection transfers, around 2010</t>
  </si>
  <si>
    <t>Slovakia</t>
  </si>
  <si>
    <t>Korea, Rep.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</si>
</sst>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\ _€_-;\-* #,##0.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4" tint="-0.49998474074526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16" fillId="33" borderId="0" xfId="0" applyFont="1" applyFill="1"/>
    <xf numFmtId="0" fontId="0" fillId="33" borderId="0" xfId="0" applyFill="1"/>
    <xf numFmtId="0" fontId="20" fillId="33" borderId="0" xfId="0" applyFont="1" applyFill="1" applyAlignment="1">
      <alignment horizontal="justify" vertical="center"/>
    </xf>
    <xf numFmtId="0" fontId="24" fillId="34" borderId="10" xfId="43" applyFont="1" applyFill="1" applyBorder="1" applyAlignment="1">
      <alignment vertical="top" wrapText="1"/>
    </xf>
    <xf numFmtId="0" fontId="25" fillId="33" borderId="10" xfId="43" applyFont="1" applyFill="1" applyBorder="1" applyAlignment="1">
      <alignment vertical="top" wrapText="1"/>
    </xf>
    <xf numFmtId="165" fontId="18" fillId="33" borderId="10" xfId="45" applyNumberFormat="1" applyFont="1" applyFill="1" applyBorder="1" applyAlignment="1">
      <alignment horizontal="right"/>
    </xf>
    <xf numFmtId="0" fontId="18" fillId="33" borderId="10" xfId="1" applyNumberFormat="1" applyFont="1" applyFill="1" applyBorder="1" applyAlignment="1">
      <alignment horizontal="right"/>
    </xf>
    <xf numFmtId="0" fontId="21" fillId="33" borderId="0" xfId="0" applyFont="1" applyFill="1"/>
    <xf numFmtId="0" fontId="26" fillId="33" borderId="10" xfId="45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wrapText="1"/>
    </xf>
    <xf numFmtId="0" fontId="25" fillId="33" borderId="0" xfId="43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3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53640141680249"/>
          <c:y val="0.1411402416568753"/>
          <c:w val="0.76096666418781012"/>
          <c:h val="0.8058589012580323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6.16 (Print) 50% povline'!$D$4</c:f>
              <c:strCache>
                <c:ptCount val="1"/>
                <c:pt idx="0">
                  <c:v>After taxes and transfers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6.16 (Print) 50% povline'!$A$5:$A$35</c:f>
              <c:strCache>
                <c:ptCount val="31"/>
                <c:pt idx="0">
                  <c:v>Israel</c:v>
                </c:pt>
                <c:pt idx="1">
                  <c:v>Chile</c:v>
                </c:pt>
                <c:pt idx="2">
                  <c:v>United States</c:v>
                </c:pt>
                <c:pt idx="3">
                  <c:v>Japan</c:v>
                </c:pt>
                <c:pt idx="4">
                  <c:v>Spain</c:v>
                </c:pt>
                <c:pt idx="5">
                  <c:v>Korea, Rep. of</c:v>
                </c:pt>
                <c:pt idx="6">
                  <c:v>Australia</c:v>
                </c:pt>
                <c:pt idx="7">
                  <c:v>Greece</c:v>
                </c:pt>
                <c:pt idx="8">
                  <c:v>Italy</c:v>
                </c:pt>
                <c:pt idx="9">
                  <c:v>Canada</c:v>
                </c:pt>
                <c:pt idx="10">
                  <c:v>Estonia</c:v>
                </c:pt>
                <c:pt idx="11">
                  <c:v>Portugal</c:v>
                </c:pt>
                <c:pt idx="12">
                  <c:v>Poland</c:v>
                </c:pt>
                <c:pt idx="13">
                  <c:v>New Zealand</c:v>
                </c:pt>
                <c:pt idx="14">
                  <c:v>United Kingdom</c:v>
                </c:pt>
                <c:pt idx="15">
                  <c:v>Belgium</c:v>
                </c:pt>
                <c:pt idx="16">
                  <c:v>Switzerland</c:v>
                </c:pt>
                <c:pt idx="17">
                  <c:v>Slovenia</c:v>
                </c:pt>
                <c:pt idx="18">
                  <c:v>Sweden</c:v>
                </c:pt>
                <c:pt idx="19">
                  <c:v>Ireland</c:v>
                </c:pt>
                <c:pt idx="20">
                  <c:v>Germany</c:v>
                </c:pt>
                <c:pt idx="21">
                  <c:v>Austria</c:v>
                </c:pt>
                <c:pt idx="22">
                  <c:v>France</c:v>
                </c:pt>
                <c:pt idx="23">
                  <c:v>Slovakia</c:v>
                </c:pt>
                <c:pt idx="24">
                  <c:v>Norway</c:v>
                </c:pt>
                <c:pt idx="25">
                  <c:v>Netherlands</c:v>
                </c:pt>
                <c:pt idx="26">
                  <c:v>Finland</c:v>
                </c:pt>
                <c:pt idx="27">
                  <c:v>Luxembourg</c:v>
                </c:pt>
                <c:pt idx="28">
                  <c:v>Iceland</c:v>
                </c:pt>
                <c:pt idx="29">
                  <c:v>Denmark</c:v>
                </c:pt>
                <c:pt idx="30">
                  <c:v>Czech Republic</c:v>
                </c:pt>
              </c:strCache>
            </c:strRef>
          </c:cat>
          <c:val>
            <c:numRef>
              <c:f>'Figure 6.16 (Print) 50% povline'!$D$5:$D$35</c:f>
              <c:numCache>
                <c:formatCode>_-* #,##0.0\ _€_-;\-* #,##0.0\ _€_-;_-* "-"??\ _€_-;_-@_-</c:formatCode>
                <c:ptCount val="31"/>
                <c:pt idx="0">
                  <c:v>20.9</c:v>
                </c:pt>
                <c:pt idx="1">
                  <c:v>18</c:v>
                </c:pt>
                <c:pt idx="2">
                  <c:v>17.399999999999999</c:v>
                </c:pt>
                <c:pt idx="3">
                  <c:v>16</c:v>
                </c:pt>
                <c:pt idx="4">
                  <c:v>15.4</c:v>
                </c:pt>
                <c:pt idx="5">
                  <c:v>15.2</c:v>
                </c:pt>
                <c:pt idx="6">
                  <c:v>14.399999999999999</c:v>
                </c:pt>
                <c:pt idx="7">
                  <c:v>14.299999999999999</c:v>
                </c:pt>
                <c:pt idx="8">
                  <c:v>13</c:v>
                </c:pt>
                <c:pt idx="9">
                  <c:v>11.899999999999999</c:v>
                </c:pt>
                <c:pt idx="10">
                  <c:v>11.700000000000001</c:v>
                </c:pt>
                <c:pt idx="11">
                  <c:v>11.4</c:v>
                </c:pt>
                <c:pt idx="12">
                  <c:v>11</c:v>
                </c:pt>
                <c:pt idx="13">
                  <c:v>10.299999999999999</c:v>
                </c:pt>
                <c:pt idx="14">
                  <c:v>10</c:v>
                </c:pt>
                <c:pt idx="15">
                  <c:v>9.7000000000000011</c:v>
                </c:pt>
                <c:pt idx="16">
                  <c:v>9.5</c:v>
                </c:pt>
                <c:pt idx="17">
                  <c:v>9.1999999999999993</c:v>
                </c:pt>
                <c:pt idx="18">
                  <c:v>9.1</c:v>
                </c:pt>
                <c:pt idx="19">
                  <c:v>9</c:v>
                </c:pt>
                <c:pt idx="20">
                  <c:v>8.7999999999999989</c:v>
                </c:pt>
                <c:pt idx="21">
                  <c:v>8.1</c:v>
                </c:pt>
                <c:pt idx="22">
                  <c:v>7.9</c:v>
                </c:pt>
                <c:pt idx="23">
                  <c:v>7.8</c:v>
                </c:pt>
                <c:pt idx="24">
                  <c:v>7.5</c:v>
                </c:pt>
                <c:pt idx="25">
                  <c:v>7.5</c:v>
                </c:pt>
                <c:pt idx="26">
                  <c:v>7.3</c:v>
                </c:pt>
                <c:pt idx="27">
                  <c:v>7.1999999999999993</c:v>
                </c:pt>
                <c:pt idx="28">
                  <c:v>6.4</c:v>
                </c:pt>
                <c:pt idx="29">
                  <c:v>6</c:v>
                </c:pt>
                <c:pt idx="30">
                  <c:v>5.8000000000000007</c:v>
                </c:pt>
              </c:numCache>
            </c:numRef>
          </c:val>
        </c:ser>
        <c:ser>
          <c:idx val="1"/>
          <c:order val="1"/>
          <c:tx>
            <c:strRef>
              <c:f>'Figure 6.16 (Print) 50% povline'!$B$4</c:f>
              <c:strCache>
                <c:ptCount val="1"/>
                <c:pt idx="0">
                  <c:v>Before taxes and transfers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284693163475306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982450523462378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20.4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28768398859284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5678097505604324"/>
                  <c:y val="1.0536276751464822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8881237274924065"/>
                  <c:y val="1.0536276751464822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7441295140656979E-2"/>
                  <c:y val="-1.0536276751464822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17.3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049134207144047"/>
                  <c:y val="1.43678160919529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7289397591757397"/>
                  <c:y val="-1.436781609195402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1813746209152513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31.9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0.1451724781664564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26.0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957915164229367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0.1762861866252646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29.7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1644134491483472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.14490823757912588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.2098754806134306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31.9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.21280884670392675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1243046837028345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14.4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.1876313887551265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.17523017010354802"/>
                  <c:y val="-5.268138375732410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.29694636010659953"/>
                  <c:y val="5.268138375732410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44.0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0.2189398194722494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0.2075259266125267"/>
                  <c:y val="5.2681383757324109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29.9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.24992856045866019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0.1913432891935294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28.4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0.17249152627136669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0.16590170888584937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25.1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0.23081255694916686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0.219593268119308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30.6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0.14346301299768119"/>
                  <c:y val="-2.6340691878662054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21.0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0.1681815081008361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24.4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>
                <c:manualLayout>
                  <c:x val="0.193164362019772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27.5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6.16 (Print) 50% povline'!$A$5:$A$35</c:f>
              <c:strCache>
                <c:ptCount val="31"/>
                <c:pt idx="0">
                  <c:v>Israel</c:v>
                </c:pt>
                <c:pt idx="1">
                  <c:v>Chile</c:v>
                </c:pt>
                <c:pt idx="2">
                  <c:v>United States</c:v>
                </c:pt>
                <c:pt idx="3">
                  <c:v>Japan</c:v>
                </c:pt>
                <c:pt idx="4">
                  <c:v>Spain</c:v>
                </c:pt>
                <c:pt idx="5">
                  <c:v>Korea, Rep. of</c:v>
                </c:pt>
                <c:pt idx="6">
                  <c:v>Australia</c:v>
                </c:pt>
                <c:pt idx="7">
                  <c:v>Greece</c:v>
                </c:pt>
                <c:pt idx="8">
                  <c:v>Italy</c:v>
                </c:pt>
                <c:pt idx="9">
                  <c:v>Canada</c:v>
                </c:pt>
                <c:pt idx="10">
                  <c:v>Estonia</c:v>
                </c:pt>
                <c:pt idx="11">
                  <c:v>Portugal</c:v>
                </c:pt>
                <c:pt idx="12">
                  <c:v>Poland</c:v>
                </c:pt>
                <c:pt idx="13">
                  <c:v>New Zealand</c:v>
                </c:pt>
                <c:pt idx="14">
                  <c:v>United Kingdom</c:v>
                </c:pt>
                <c:pt idx="15">
                  <c:v>Belgium</c:v>
                </c:pt>
                <c:pt idx="16">
                  <c:v>Switzerland</c:v>
                </c:pt>
                <c:pt idx="17">
                  <c:v>Slovenia</c:v>
                </c:pt>
                <c:pt idx="18">
                  <c:v>Sweden</c:v>
                </c:pt>
                <c:pt idx="19">
                  <c:v>Ireland</c:v>
                </c:pt>
                <c:pt idx="20">
                  <c:v>Germany</c:v>
                </c:pt>
                <c:pt idx="21">
                  <c:v>Austria</c:v>
                </c:pt>
                <c:pt idx="22">
                  <c:v>France</c:v>
                </c:pt>
                <c:pt idx="23">
                  <c:v>Slovakia</c:v>
                </c:pt>
                <c:pt idx="24">
                  <c:v>Norway</c:v>
                </c:pt>
                <c:pt idx="25">
                  <c:v>Netherlands</c:v>
                </c:pt>
                <c:pt idx="26">
                  <c:v>Finland</c:v>
                </c:pt>
                <c:pt idx="27">
                  <c:v>Luxembourg</c:v>
                </c:pt>
                <c:pt idx="28">
                  <c:v>Iceland</c:v>
                </c:pt>
                <c:pt idx="29">
                  <c:v>Denmark</c:v>
                </c:pt>
                <c:pt idx="30">
                  <c:v>Czech Republic</c:v>
                </c:pt>
              </c:strCache>
            </c:strRef>
          </c:cat>
          <c:val>
            <c:numRef>
              <c:f>'Figure 6.16 (Print) 50% povline'!$F$5:$F$35</c:f>
              <c:numCache>
                <c:formatCode>_-* #,##0.0\ _€_-;\-* #,##0.0\ _€_-;_-* "-"??\ _€_-;_-@_-</c:formatCode>
                <c:ptCount val="31"/>
                <c:pt idx="0">
                  <c:v>7.100000000000005</c:v>
                </c:pt>
                <c:pt idx="1">
                  <c:v>2.3999999999999986</c:v>
                </c:pt>
                <c:pt idx="2">
                  <c:v>11</c:v>
                </c:pt>
                <c:pt idx="3">
                  <c:v>16</c:v>
                </c:pt>
                <c:pt idx="4">
                  <c:v>19.600000000000001</c:v>
                </c:pt>
                <c:pt idx="5">
                  <c:v>2.0999999999999979</c:v>
                </c:pt>
                <c:pt idx="6">
                  <c:v>12.900000000000002</c:v>
                </c:pt>
                <c:pt idx="7">
                  <c:v>17.900000000000006</c:v>
                </c:pt>
                <c:pt idx="8">
                  <c:v>18.900000000000002</c:v>
                </c:pt>
                <c:pt idx="9">
                  <c:v>14.100000000000001</c:v>
                </c:pt>
                <c:pt idx="10">
                  <c:v>20.6</c:v>
                </c:pt>
                <c:pt idx="11">
                  <c:v>18.299999999999997</c:v>
                </c:pt>
                <c:pt idx="12">
                  <c:v>16.900000000000002</c:v>
                </c:pt>
                <c:pt idx="13">
                  <c:v>14.6</c:v>
                </c:pt>
                <c:pt idx="14">
                  <c:v>21.900000000000002</c:v>
                </c:pt>
                <c:pt idx="15">
                  <c:v>22.6</c:v>
                </c:pt>
                <c:pt idx="16">
                  <c:v>4.8999999999999986</c:v>
                </c:pt>
                <c:pt idx="17">
                  <c:v>19.099999999999998</c:v>
                </c:pt>
                <c:pt idx="18">
                  <c:v>18.700000000000003</c:v>
                </c:pt>
                <c:pt idx="19">
                  <c:v>35</c:v>
                </c:pt>
                <c:pt idx="20">
                  <c:v>23.500000000000007</c:v>
                </c:pt>
                <c:pt idx="21">
                  <c:v>21.799999999999997</c:v>
                </c:pt>
                <c:pt idx="22">
                  <c:v>26.799999999999997</c:v>
                </c:pt>
                <c:pt idx="23">
                  <c:v>20.599999999999998</c:v>
                </c:pt>
                <c:pt idx="24">
                  <c:v>18.2</c:v>
                </c:pt>
                <c:pt idx="25">
                  <c:v>17.600000000000001</c:v>
                </c:pt>
                <c:pt idx="26">
                  <c:v>24.900000000000002</c:v>
                </c:pt>
                <c:pt idx="27">
                  <c:v>23.4</c:v>
                </c:pt>
                <c:pt idx="28">
                  <c:v>14.6</c:v>
                </c:pt>
                <c:pt idx="29">
                  <c:v>18.399999999999999</c:v>
                </c:pt>
                <c:pt idx="30">
                  <c:v>21.700000000000003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100"/>
        <c:axId val="159803648"/>
        <c:axId val="160329728"/>
      </c:barChart>
      <c:catAx>
        <c:axId val="159803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60329728"/>
        <c:crosses val="autoZero"/>
        <c:auto val="1"/>
        <c:lblAlgn val="ctr"/>
        <c:lblOffset val="100"/>
        <c:noMultiLvlLbl val="0"/>
      </c:catAx>
      <c:valAx>
        <c:axId val="16032972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GB" sz="1200" b="0"/>
                  <a:t>Poverty rate (percentage)</a:t>
                </a:r>
              </a:p>
            </c:rich>
          </c:tx>
          <c:layout>
            <c:manualLayout>
              <c:xMode val="edge"/>
              <c:yMode val="edge"/>
              <c:x val="0.24652878313012425"/>
              <c:y val="0.96027298850574716"/>
            </c:manualLayout>
          </c:layout>
          <c:overlay val="0"/>
        </c:title>
        <c:numFmt formatCode="_-* #,##0.0\ _€_-;\-* #,##0.0\ _€_-;_-* &quot;-&quot;??\ _€_-;_-@_-" sourceLinked="1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59803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3258256690754924"/>
          <c:y val="0.10381961554586858"/>
          <c:w val="0.5809695229517482"/>
          <c:h val="2.6379158841468669E-2"/>
        </c:manualLayout>
      </c:layout>
      <c:overlay val="0"/>
      <c:spPr>
        <a:ln>
          <a:noFill/>
        </a:ln>
        <a:effectLst/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92900</xdr:colOff>
      <xdr:row>3</xdr:row>
      <xdr:rowOff>75334</xdr:rowOff>
    </xdr:from>
    <xdr:to>
      <xdr:col>21</xdr:col>
      <xdr:colOff>16701</xdr:colOff>
      <xdr:row>46</xdr:row>
      <xdr:rowOff>137061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tats.oecd.org/OECDStat_Metadata/ShowMetadata.ashx?Dataset=IDD&amp;Coords=%5bLOCATION%5d.%5bISR%5d&amp;ShowOnWeb=true&amp;Lang=en" TargetMode="External"/><Relationship Id="rId1" Type="http://schemas.openxmlformats.org/officeDocument/2006/relationships/hyperlink" Target="http://stats.oecd.org/OECDStat_Metadata/ShowMetadata.ashx?Dataset=IDD&amp;Coords=%5bLOCATION%5d.%5bDEU%5d&amp;ShowOnWeb=true&amp;Lang=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abSelected="1" zoomScale="57" zoomScaleNormal="57" workbookViewId="0">
      <selection activeCell="V6" sqref="V6"/>
    </sheetView>
  </sheetViews>
  <sheetFormatPr defaultColWidth="0" defaultRowHeight="15" zeroHeight="1" x14ac:dyDescent="0.25"/>
  <cols>
    <col min="1" max="1" width="16.42578125" style="2" customWidth="1"/>
    <col min="2" max="3" width="17.5703125" style="2" customWidth="1"/>
    <col min="4" max="4" width="17.7109375" style="2" customWidth="1"/>
    <col min="5" max="5" width="10.28515625" style="2" bestFit="1" customWidth="1"/>
    <col min="6" max="6" width="19.5703125" style="2" customWidth="1"/>
    <col min="7" max="23" width="9.140625" style="2" customWidth="1"/>
    <col min="24" max="35" width="0" style="2" hidden="1" customWidth="1"/>
    <col min="36" max="16384" width="9.140625" style="2" hidden="1"/>
  </cols>
  <sheetData>
    <row r="1" spans="1:22" x14ac:dyDescent="0.25">
      <c r="A1" s="1" t="s">
        <v>38</v>
      </c>
    </row>
    <row r="2" spans="1:22" ht="32.25" customHeight="1" x14ac:dyDescent="0.25">
      <c r="A2" s="13" t="s">
        <v>35</v>
      </c>
      <c r="B2" s="13"/>
      <c r="C2" s="13"/>
      <c r="D2" s="13"/>
      <c r="E2" s="13"/>
      <c r="I2" s="10" t="s">
        <v>40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15.75" x14ac:dyDescent="0.25">
      <c r="I3" s="10" t="s">
        <v>41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51" x14ac:dyDescent="0.25">
      <c r="A4" s="4" t="s">
        <v>30</v>
      </c>
      <c r="B4" s="4" t="s">
        <v>33</v>
      </c>
      <c r="C4" s="4" t="s">
        <v>29</v>
      </c>
      <c r="D4" s="4" t="s">
        <v>34</v>
      </c>
      <c r="E4" s="4" t="s">
        <v>29</v>
      </c>
      <c r="F4" s="4" t="s">
        <v>36</v>
      </c>
      <c r="I4" s="3"/>
    </row>
    <row r="5" spans="1:22" x14ac:dyDescent="0.25">
      <c r="A5" s="5" t="s">
        <v>14</v>
      </c>
      <c r="B5" s="6">
        <v>28.000000000000004</v>
      </c>
      <c r="C5" s="7">
        <v>2010</v>
      </c>
      <c r="D5" s="6">
        <v>20.9</v>
      </c>
      <c r="E5" s="9">
        <v>2010</v>
      </c>
      <c r="F5" s="6">
        <f>+B5-D5</f>
        <v>7.100000000000005</v>
      </c>
    </row>
    <row r="6" spans="1:22" x14ac:dyDescent="0.25">
      <c r="A6" s="5" t="s">
        <v>4</v>
      </c>
      <c r="B6" s="6">
        <v>20.399999999999999</v>
      </c>
      <c r="C6" s="7">
        <v>2011</v>
      </c>
      <c r="D6" s="6">
        <v>18</v>
      </c>
      <c r="E6" s="9">
        <v>2011</v>
      </c>
      <c r="F6" s="6">
        <f t="shared" ref="F6:F35" si="0">+B6-D6</f>
        <v>2.3999999999999986</v>
      </c>
    </row>
    <row r="7" spans="1:22" x14ac:dyDescent="0.25">
      <c r="A7" s="5" t="s">
        <v>28</v>
      </c>
      <c r="B7" s="6">
        <v>28.4</v>
      </c>
      <c r="C7" s="7">
        <v>2010</v>
      </c>
      <c r="D7" s="6">
        <v>17.399999999999999</v>
      </c>
      <c r="E7" s="9">
        <v>2010</v>
      </c>
      <c r="F7" s="6">
        <f t="shared" si="0"/>
        <v>11</v>
      </c>
    </row>
    <row r="8" spans="1:22" x14ac:dyDescent="0.25">
      <c r="A8" s="5" t="s">
        <v>16</v>
      </c>
      <c r="B8" s="6">
        <v>32</v>
      </c>
      <c r="C8" s="7">
        <v>2009</v>
      </c>
      <c r="D8" s="6">
        <v>16</v>
      </c>
      <c r="E8" s="9">
        <v>2009</v>
      </c>
      <c r="F8" s="6">
        <f t="shared" si="0"/>
        <v>16</v>
      </c>
    </row>
    <row r="9" spans="1:22" x14ac:dyDescent="0.25">
      <c r="A9" s="5" t="s">
        <v>24</v>
      </c>
      <c r="B9" s="6">
        <v>35</v>
      </c>
      <c r="C9" s="7">
        <v>2010</v>
      </c>
      <c r="D9" s="6">
        <v>15.4</v>
      </c>
      <c r="E9" s="9">
        <v>2010</v>
      </c>
      <c r="F9" s="6">
        <f t="shared" si="0"/>
        <v>19.600000000000001</v>
      </c>
    </row>
    <row r="10" spans="1:22" x14ac:dyDescent="0.25">
      <c r="A10" s="5" t="s">
        <v>43</v>
      </c>
      <c r="B10" s="6">
        <v>17.299999999999997</v>
      </c>
      <c r="C10" s="7">
        <v>2011</v>
      </c>
      <c r="D10" s="6">
        <v>15.2</v>
      </c>
      <c r="E10" s="9">
        <v>2011</v>
      </c>
      <c r="F10" s="6">
        <f t="shared" si="0"/>
        <v>2.0999999999999979</v>
      </c>
    </row>
    <row r="11" spans="1:22" x14ac:dyDescent="0.25">
      <c r="A11" s="5" t="s">
        <v>0</v>
      </c>
      <c r="B11" s="6">
        <v>27.3</v>
      </c>
      <c r="C11" s="7">
        <v>2010</v>
      </c>
      <c r="D11" s="6">
        <v>14.399999999999999</v>
      </c>
      <c r="E11" s="9">
        <v>2010</v>
      </c>
      <c r="F11" s="6">
        <f t="shared" si="0"/>
        <v>12.900000000000002</v>
      </c>
    </row>
    <row r="12" spans="1:22" x14ac:dyDescent="0.25">
      <c r="A12" s="5" t="s">
        <v>11</v>
      </c>
      <c r="B12" s="6">
        <v>32.200000000000003</v>
      </c>
      <c r="C12" s="7">
        <v>2010</v>
      </c>
      <c r="D12" s="6">
        <v>14.299999999999999</v>
      </c>
      <c r="E12" s="9">
        <v>2010</v>
      </c>
      <c r="F12" s="6">
        <f t="shared" si="0"/>
        <v>17.900000000000006</v>
      </c>
    </row>
    <row r="13" spans="1:22" x14ac:dyDescent="0.25">
      <c r="A13" s="5" t="s">
        <v>15</v>
      </c>
      <c r="B13" s="6">
        <v>31.900000000000002</v>
      </c>
      <c r="C13" s="7">
        <v>2010</v>
      </c>
      <c r="D13" s="6">
        <v>13</v>
      </c>
      <c r="E13" s="9">
        <v>2010</v>
      </c>
      <c r="F13" s="6">
        <f t="shared" si="0"/>
        <v>18.900000000000002</v>
      </c>
    </row>
    <row r="14" spans="1:22" x14ac:dyDescent="0.25">
      <c r="A14" s="5" t="s">
        <v>3</v>
      </c>
      <c r="B14" s="6">
        <v>26</v>
      </c>
      <c r="C14" s="7">
        <v>2010</v>
      </c>
      <c r="D14" s="6">
        <v>11.899999999999999</v>
      </c>
      <c r="E14" s="9">
        <v>2010</v>
      </c>
      <c r="F14" s="6">
        <f t="shared" si="0"/>
        <v>14.100000000000001</v>
      </c>
    </row>
    <row r="15" spans="1:22" x14ac:dyDescent="0.25">
      <c r="A15" s="5" t="s">
        <v>7</v>
      </c>
      <c r="B15" s="6">
        <v>32.300000000000004</v>
      </c>
      <c r="C15" s="7">
        <v>2010</v>
      </c>
      <c r="D15" s="6">
        <v>11.700000000000001</v>
      </c>
      <c r="E15" s="9">
        <v>2010</v>
      </c>
      <c r="F15" s="6">
        <f t="shared" si="0"/>
        <v>20.6</v>
      </c>
    </row>
    <row r="16" spans="1:22" x14ac:dyDescent="0.25">
      <c r="A16" s="5" t="s">
        <v>22</v>
      </c>
      <c r="B16" s="6">
        <v>29.7</v>
      </c>
      <c r="C16" s="7">
        <v>2010</v>
      </c>
      <c r="D16" s="6">
        <v>11.4</v>
      </c>
      <c r="E16" s="9">
        <v>2010</v>
      </c>
      <c r="F16" s="6">
        <f t="shared" si="0"/>
        <v>18.299999999999997</v>
      </c>
    </row>
    <row r="17" spans="1:6" x14ac:dyDescent="0.25">
      <c r="A17" s="5" t="s">
        <v>21</v>
      </c>
      <c r="B17" s="6">
        <v>27.900000000000002</v>
      </c>
      <c r="C17" s="7">
        <v>2010</v>
      </c>
      <c r="D17" s="6">
        <v>11</v>
      </c>
      <c r="E17" s="9">
        <v>2010</v>
      </c>
      <c r="F17" s="6">
        <f t="shared" si="0"/>
        <v>16.900000000000002</v>
      </c>
    </row>
    <row r="18" spans="1:6" x14ac:dyDescent="0.25">
      <c r="A18" s="5" t="s">
        <v>19</v>
      </c>
      <c r="B18" s="6">
        <v>24.9</v>
      </c>
      <c r="C18" s="7">
        <v>2009</v>
      </c>
      <c r="D18" s="6">
        <v>10.299999999999999</v>
      </c>
      <c r="E18" s="9">
        <v>2009</v>
      </c>
      <c r="F18" s="6">
        <f t="shared" si="0"/>
        <v>14.6</v>
      </c>
    </row>
    <row r="19" spans="1:6" x14ac:dyDescent="0.25">
      <c r="A19" s="5" t="s">
        <v>27</v>
      </c>
      <c r="B19" s="6">
        <v>31.900000000000002</v>
      </c>
      <c r="C19" s="7">
        <v>2010</v>
      </c>
      <c r="D19" s="6">
        <v>10</v>
      </c>
      <c r="E19" s="9">
        <v>2010</v>
      </c>
      <c r="F19" s="6">
        <f t="shared" si="0"/>
        <v>21.900000000000002</v>
      </c>
    </row>
    <row r="20" spans="1:6" x14ac:dyDescent="0.25">
      <c r="A20" s="5" t="s">
        <v>2</v>
      </c>
      <c r="B20" s="6">
        <v>32.300000000000004</v>
      </c>
      <c r="C20" s="7">
        <v>2010</v>
      </c>
      <c r="D20" s="6">
        <v>9.7000000000000011</v>
      </c>
      <c r="E20" s="9">
        <v>2010</v>
      </c>
      <c r="F20" s="6">
        <f t="shared" si="0"/>
        <v>22.6</v>
      </c>
    </row>
    <row r="21" spans="1:6" x14ac:dyDescent="0.25">
      <c r="A21" s="5" t="s">
        <v>26</v>
      </c>
      <c r="B21" s="6">
        <v>14.399999999999999</v>
      </c>
      <c r="C21" s="7">
        <v>2009</v>
      </c>
      <c r="D21" s="6">
        <v>9.5</v>
      </c>
      <c r="E21" s="9">
        <v>2009</v>
      </c>
      <c r="F21" s="6">
        <f t="shared" si="0"/>
        <v>4.8999999999999986</v>
      </c>
    </row>
    <row r="22" spans="1:6" x14ac:dyDescent="0.25">
      <c r="A22" s="5" t="s">
        <v>23</v>
      </c>
      <c r="B22" s="6">
        <v>28.299999999999997</v>
      </c>
      <c r="C22" s="7">
        <v>2010</v>
      </c>
      <c r="D22" s="6">
        <v>9.1999999999999993</v>
      </c>
      <c r="E22" s="9">
        <v>2010</v>
      </c>
      <c r="F22" s="6">
        <f t="shared" si="0"/>
        <v>19.099999999999998</v>
      </c>
    </row>
    <row r="23" spans="1:6" x14ac:dyDescent="0.25">
      <c r="A23" s="5" t="s">
        <v>25</v>
      </c>
      <c r="B23" s="6">
        <v>27.800000000000004</v>
      </c>
      <c r="C23" s="7">
        <v>2010</v>
      </c>
      <c r="D23" s="6">
        <v>9.1</v>
      </c>
      <c r="E23" s="9">
        <v>2010</v>
      </c>
      <c r="F23" s="6">
        <f t="shared" si="0"/>
        <v>18.700000000000003</v>
      </c>
    </row>
    <row r="24" spans="1:6" x14ac:dyDescent="0.25">
      <c r="A24" s="5" t="s">
        <v>13</v>
      </c>
      <c r="B24" s="6">
        <v>44</v>
      </c>
      <c r="C24" s="7">
        <v>2009</v>
      </c>
      <c r="D24" s="6">
        <v>9</v>
      </c>
      <c r="E24" s="9">
        <v>2009</v>
      </c>
      <c r="F24" s="6">
        <f t="shared" si="0"/>
        <v>35</v>
      </c>
    </row>
    <row r="25" spans="1:6" x14ac:dyDescent="0.25">
      <c r="A25" s="5" t="s">
        <v>10</v>
      </c>
      <c r="B25" s="6">
        <v>32.300000000000004</v>
      </c>
      <c r="C25" s="7">
        <v>2010</v>
      </c>
      <c r="D25" s="6">
        <v>8.7999999999999989</v>
      </c>
      <c r="E25" s="9">
        <v>2010</v>
      </c>
      <c r="F25" s="6">
        <f t="shared" si="0"/>
        <v>23.500000000000007</v>
      </c>
    </row>
    <row r="26" spans="1:6" x14ac:dyDescent="0.25">
      <c r="A26" s="5" t="s">
        <v>1</v>
      </c>
      <c r="B26" s="6">
        <v>29.9</v>
      </c>
      <c r="C26" s="7">
        <v>2010</v>
      </c>
      <c r="D26" s="6">
        <v>8.1</v>
      </c>
      <c r="E26" s="9">
        <v>2010</v>
      </c>
      <c r="F26" s="6">
        <f t="shared" si="0"/>
        <v>21.799999999999997</v>
      </c>
    </row>
    <row r="27" spans="1:6" x14ac:dyDescent="0.25">
      <c r="A27" s="5" t="s">
        <v>9</v>
      </c>
      <c r="B27" s="6">
        <v>34.699999999999996</v>
      </c>
      <c r="C27" s="7">
        <v>2010</v>
      </c>
      <c r="D27" s="6">
        <v>7.9</v>
      </c>
      <c r="E27" s="9">
        <v>2010</v>
      </c>
      <c r="F27" s="6">
        <f t="shared" si="0"/>
        <v>26.799999999999997</v>
      </c>
    </row>
    <row r="28" spans="1:6" x14ac:dyDescent="0.25">
      <c r="A28" s="5" t="s">
        <v>42</v>
      </c>
      <c r="B28" s="6">
        <v>28.4</v>
      </c>
      <c r="C28" s="7">
        <v>2010</v>
      </c>
      <c r="D28" s="6">
        <v>7.8</v>
      </c>
      <c r="E28" s="9">
        <v>2010</v>
      </c>
      <c r="F28" s="6">
        <f t="shared" si="0"/>
        <v>20.599999999999998</v>
      </c>
    </row>
    <row r="29" spans="1:6" x14ac:dyDescent="0.25">
      <c r="A29" s="5" t="s">
        <v>20</v>
      </c>
      <c r="B29" s="6">
        <v>25.7</v>
      </c>
      <c r="C29" s="7">
        <v>2010</v>
      </c>
      <c r="D29" s="6">
        <v>7.5</v>
      </c>
      <c r="E29" s="9">
        <v>2010</v>
      </c>
      <c r="F29" s="6">
        <f t="shared" si="0"/>
        <v>18.2</v>
      </c>
    </row>
    <row r="30" spans="1:6" x14ac:dyDescent="0.25">
      <c r="A30" s="5" t="s">
        <v>18</v>
      </c>
      <c r="B30" s="6">
        <v>25.1</v>
      </c>
      <c r="C30" s="7">
        <v>2010</v>
      </c>
      <c r="D30" s="6">
        <v>7.5</v>
      </c>
      <c r="E30" s="9">
        <v>2010</v>
      </c>
      <c r="F30" s="6">
        <f t="shared" si="0"/>
        <v>17.600000000000001</v>
      </c>
    </row>
    <row r="31" spans="1:6" x14ac:dyDescent="0.25">
      <c r="A31" s="5" t="s">
        <v>8</v>
      </c>
      <c r="B31" s="6">
        <v>32.200000000000003</v>
      </c>
      <c r="C31" s="7">
        <v>2010</v>
      </c>
      <c r="D31" s="6">
        <v>7.3</v>
      </c>
      <c r="E31" s="9">
        <v>2010</v>
      </c>
      <c r="F31" s="6">
        <f t="shared" si="0"/>
        <v>24.900000000000002</v>
      </c>
    </row>
    <row r="32" spans="1:6" x14ac:dyDescent="0.25">
      <c r="A32" s="5" t="s">
        <v>17</v>
      </c>
      <c r="B32" s="6">
        <v>30.599999999999998</v>
      </c>
      <c r="C32" s="7">
        <v>2010</v>
      </c>
      <c r="D32" s="6">
        <v>7.1999999999999993</v>
      </c>
      <c r="E32" s="9">
        <v>2010</v>
      </c>
      <c r="F32" s="6">
        <f t="shared" si="0"/>
        <v>23.4</v>
      </c>
    </row>
    <row r="33" spans="1:6" x14ac:dyDescent="0.25">
      <c r="A33" s="5" t="s">
        <v>12</v>
      </c>
      <c r="B33" s="6">
        <v>21</v>
      </c>
      <c r="C33" s="7">
        <v>2010</v>
      </c>
      <c r="D33" s="6">
        <v>6.4</v>
      </c>
      <c r="E33" s="9">
        <v>2010</v>
      </c>
      <c r="F33" s="6">
        <f t="shared" si="0"/>
        <v>14.6</v>
      </c>
    </row>
    <row r="34" spans="1:6" x14ac:dyDescent="0.25">
      <c r="A34" s="5" t="s">
        <v>6</v>
      </c>
      <c r="B34" s="6">
        <v>24.4</v>
      </c>
      <c r="C34" s="7">
        <v>2010</v>
      </c>
      <c r="D34" s="6">
        <v>6</v>
      </c>
      <c r="E34" s="9">
        <v>2010</v>
      </c>
      <c r="F34" s="6">
        <f t="shared" si="0"/>
        <v>18.399999999999999</v>
      </c>
    </row>
    <row r="35" spans="1:6" x14ac:dyDescent="0.25">
      <c r="A35" s="5" t="s">
        <v>5</v>
      </c>
      <c r="B35" s="6">
        <v>27.500000000000004</v>
      </c>
      <c r="C35" s="7">
        <v>2010</v>
      </c>
      <c r="D35" s="6">
        <v>5.8000000000000007</v>
      </c>
      <c r="E35" s="9">
        <v>2010</v>
      </c>
      <c r="F35" s="6">
        <f t="shared" si="0"/>
        <v>21.700000000000003</v>
      </c>
    </row>
    <row r="36" spans="1:6" x14ac:dyDescent="0.25">
      <c r="A36" s="8"/>
      <c r="B36" s="8"/>
      <c r="C36" s="8"/>
      <c r="D36" s="8"/>
      <c r="E36" s="8"/>
      <c r="F36" s="8"/>
    </row>
    <row r="37" spans="1:6" ht="30" customHeight="1" x14ac:dyDescent="0.25">
      <c r="A37" s="12" t="s">
        <v>39</v>
      </c>
      <c r="B37" s="12"/>
      <c r="C37" s="12"/>
      <c r="D37" s="12"/>
      <c r="E37" s="12"/>
    </row>
    <row r="38" spans="1:6" ht="27.75" customHeight="1" x14ac:dyDescent="0.25">
      <c r="A38" s="12" t="s">
        <v>31</v>
      </c>
      <c r="B38" s="12"/>
      <c r="C38" s="12"/>
      <c r="D38" s="12"/>
      <c r="E38" s="12"/>
    </row>
    <row r="39" spans="1:6" x14ac:dyDescent="0.25">
      <c r="A39" s="8"/>
      <c r="B39" s="8"/>
      <c r="C39" s="8"/>
      <c r="D39" s="8"/>
      <c r="E39" s="8"/>
    </row>
    <row r="40" spans="1:6" x14ac:dyDescent="0.25">
      <c r="A40" s="12" t="s">
        <v>32</v>
      </c>
      <c r="B40" s="12"/>
      <c r="C40" s="12"/>
      <c r="D40" s="12"/>
      <c r="E40" s="8"/>
    </row>
    <row r="41" spans="1:6" ht="31.5" customHeight="1" x14ac:dyDescent="0.25">
      <c r="A41" s="12" t="s">
        <v>37</v>
      </c>
      <c r="B41" s="12"/>
      <c r="C41" s="12"/>
      <c r="D41" s="12"/>
      <c r="E41" s="8"/>
    </row>
    <row r="42" spans="1:6" x14ac:dyDescent="0.25"/>
    <row r="43" spans="1:6" x14ac:dyDescent="0.25"/>
    <row r="44" spans="1:6" x14ac:dyDescent="0.25"/>
    <row r="45" spans="1:6" x14ac:dyDescent="0.25"/>
    <row r="46" spans="1:6" x14ac:dyDescent="0.25"/>
    <row r="47" spans="1:6" x14ac:dyDescent="0.25"/>
    <row r="48" spans="1:6" x14ac:dyDescent="0.25"/>
    <row r="49" x14ac:dyDescent="0.25"/>
    <row r="50" x14ac:dyDescent="0.25"/>
    <row r="51" x14ac:dyDescent="0.25"/>
  </sheetData>
  <sortState ref="A2:E32">
    <sortCondition descending="1" ref="D2:D32"/>
  </sortState>
  <mergeCells count="7">
    <mergeCell ref="I3:V3"/>
    <mergeCell ref="I2:V2"/>
    <mergeCell ref="A38:E38"/>
    <mergeCell ref="A41:D41"/>
    <mergeCell ref="A40:D40"/>
    <mergeCell ref="A2:E2"/>
    <mergeCell ref="A37:E37"/>
  </mergeCells>
  <hyperlinks>
    <hyperlink ref="A25" r:id="rId1" tooltip="Click once to display linked information. Click and hold to select this cell." display="http://stats.oecd.org/OECDStat_Metadata/ShowMetadata.ashx?Dataset=IDD&amp;Coords=[LOCATION].[DEU]&amp;ShowOnWeb=true&amp;Lang=en"/>
    <hyperlink ref="A5" r:id="rId2" tooltip="Click once to display linked information. Click and hold to select this cell." display="http://stats.oecd.org/OECDStat_Metadata/ShowMetadata.ashx?Dataset=IDD&amp;Coords=[LOCATION].[ISR]&amp;ShowOnWeb=true&amp;Lang=en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6.16 (Print) 50% povline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2014-04-29T08:59:49Z</dcterms:modified>
</cp:coreProperties>
</file>