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IT SECSOC\STATISTICS RESOURCES\World Social Security Report 2012\Data and Stat\Graphs Worspace\Chapter 2.3.2\"/>
    </mc:Choice>
  </mc:AlternateContent>
  <bookViews>
    <workbookView xWindow="11865" yWindow="-300" windowWidth="8565" windowHeight="6450"/>
  </bookViews>
  <sheets>
    <sheet name="G_Unemployed protection gender" sheetId="2" r:id="rId1"/>
    <sheet name="Data" sheetId="1" r:id="rId2"/>
  </sheets>
  <calcPr calcId="152511"/>
</workbook>
</file>

<file path=xl/calcChain.xml><?xml version="1.0" encoding="utf-8"?>
<calcChain xmlns="http://schemas.openxmlformats.org/spreadsheetml/2006/main">
  <c r="D17" i="1" l="1"/>
  <c r="D12" i="1"/>
  <c r="D14" i="1"/>
  <c r="D23" i="1"/>
  <c r="D27" i="1"/>
  <c r="D8" i="1"/>
  <c r="D5" i="1"/>
  <c r="D15" i="1"/>
  <c r="D16" i="1"/>
  <c r="D20" i="1"/>
  <c r="D24" i="1"/>
  <c r="D10" i="1"/>
  <c r="D18" i="1"/>
  <c r="D28" i="1"/>
  <c r="D21" i="1"/>
  <c r="D25" i="1"/>
  <c r="D26" i="1"/>
  <c r="D7" i="1"/>
  <c r="D22" i="1"/>
  <c r="D19" i="1"/>
  <c r="D11" i="1"/>
  <c r="D9" i="1"/>
  <c r="D13" i="1"/>
  <c r="D6" i="1"/>
</calcChain>
</file>

<file path=xl/sharedStrings.xml><?xml version="1.0" encoding="utf-8"?>
<sst xmlns="http://schemas.openxmlformats.org/spreadsheetml/2006/main" count="31" uniqueCount="31">
  <si>
    <t>Male</t>
  </si>
  <si>
    <t>Female</t>
  </si>
  <si>
    <t>Ratio</t>
  </si>
  <si>
    <t>Australia</t>
  </si>
  <si>
    <t>Total</t>
  </si>
  <si>
    <t>Year</t>
  </si>
  <si>
    <t>Austria</t>
  </si>
  <si>
    <t>Belarus</t>
  </si>
  <si>
    <t>Belgium</t>
  </si>
  <si>
    <t>Canada</t>
  </si>
  <si>
    <t>Chile</t>
  </si>
  <si>
    <t>Croatia</t>
  </si>
  <si>
    <t>Denmark</t>
  </si>
  <si>
    <t>Estonia</t>
  </si>
  <si>
    <t>Finland</t>
  </si>
  <si>
    <t>Netherlands</t>
  </si>
  <si>
    <t>Spain</t>
  </si>
  <si>
    <t>United Kingdom</t>
  </si>
  <si>
    <t>Romania</t>
  </si>
  <si>
    <t>Switzerland</t>
  </si>
  <si>
    <t>Argentina</t>
  </si>
  <si>
    <t>Armenia</t>
  </si>
  <si>
    <t>Azerbaijan</t>
  </si>
  <si>
    <t>Taiwan, China</t>
  </si>
  <si>
    <t>Germany</t>
  </si>
  <si>
    <t>Liechtenstein</t>
  </si>
  <si>
    <t>Serbia</t>
  </si>
  <si>
    <t>Sweden</t>
  </si>
  <si>
    <t>New Zealand</t>
  </si>
  <si>
    <t>Figure 2.3.2.8b Unemployed receiving unemployment benefit by Sex in selected countries (2010/2011)</t>
  </si>
  <si>
    <t>Sources: consult detailed in  Table 28  Indicators of effective coverage: unemployment benefits (annual data) (http://www.social-protection.org/gimi/gess/ShowProjectRessource.do?ressourceId=37697&amp;pid=2047)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</si>
</sst>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2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US"/>
              <a:t>Unemployed receiving unemployment benefits by sex in selected countries (2011-2013)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1158955078050724E-2"/>
          <c:y val="0.14410004750233482"/>
          <c:w val="0.86218221730772959"/>
          <c:h val="0.5964542865151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Data!$A$5:$A$28</c:f>
              <c:strCache>
                <c:ptCount val="24"/>
                <c:pt idx="0">
                  <c:v>Azerbaijan</c:v>
                </c:pt>
                <c:pt idx="1">
                  <c:v>Argentina</c:v>
                </c:pt>
                <c:pt idx="2">
                  <c:v>Serbia</c:v>
                </c:pt>
                <c:pt idx="3">
                  <c:v>Taiwan, China</c:v>
                </c:pt>
                <c:pt idx="4">
                  <c:v>Armenia</c:v>
                </c:pt>
                <c:pt idx="5">
                  <c:v>Croatia</c:v>
                </c:pt>
                <c:pt idx="6">
                  <c:v>Estonia</c:v>
                </c:pt>
                <c:pt idx="7">
                  <c:v>Sweden</c:v>
                </c:pt>
                <c:pt idx="8">
                  <c:v>Belarus</c:v>
                </c:pt>
                <c:pt idx="9">
                  <c:v>Romania</c:v>
                </c:pt>
                <c:pt idx="10">
                  <c:v>Chile</c:v>
                </c:pt>
                <c:pt idx="11">
                  <c:v>Canada</c:v>
                </c:pt>
                <c:pt idx="12">
                  <c:v>New Zealand</c:v>
                </c:pt>
                <c:pt idx="13">
                  <c:v>Spain</c:v>
                </c:pt>
                <c:pt idx="14">
                  <c:v>Finland</c:v>
                </c:pt>
                <c:pt idx="15">
                  <c:v>Australia</c:v>
                </c:pt>
                <c:pt idx="16">
                  <c:v>Netherlands</c:v>
                </c:pt>
                <c:pt idx="17">
                  <c:v>Switzerland</c:v>
                </c:pt>
                <c:pt idx="18">
                  <c:v>Liechtenstein</c:v>
                </c:pt>
                <c:pt idx="19">
                  <c:v>United Kingdom</c:v>
                </c:pt>
                <c:pt idx="20">
                  <c:v>Denmark</c:v>
                </c:pt>
                <c:pt idx="21">
                  <c:v>Belgium</c:v>
                </c:pt>
                <c:pt idx="22">
                  <c:v>Germany</c:v>
                </c:pt>
                <c:pt idx="23">
                  <c:v>Austria</c:v>
                </c:pt>
              </c:strCache>
            </c:strRef>
          </c:cat>
          <c:val>
            <c:numRef>
              <c:f>Data!$B$5:$B$28</c:f>
              <c:numCache>
                <c:formatCode>General</c:formatCode>
                <c:ptCount val="24"/>
                <c:pt idx="0">
                  <c:v>2.9</c:v>
                </c:pt>
                <c:pt idx="1">
                  <c:v>9</c:v>
                </c:pt>
                <c:pt idx="2">
                  <c:v>9.9</c:v>
                </c:pt>
                <c:pt idx="3">
                  <c:v>12.4</c:v>
                </c:pt>
                <c:pt idx="4">
                  <c:v>17.399999999999999</c:v>
                </c:pt>
                <c:pt idx="5">
                  <c:v>21</c:v>
                </c:pt>
                <c:pt idx="6">
                  <c:v>22.2</c:v>
                </c:pt>
                <c:pt idx="7">
                  <c:v>25.7</c:v>
                </c:pt>
                <c:pt idx="8">
                  <c:v>29.1</c:v>
                </c:pt>
                <c:pt idx="9">
                  <c:v>32.799999999999997</c:v>
                </c:pt>
                <c:pt idx="10">
                  <c:v>38.1</c:v>
                </c:pt>
                <c:pt idx="11">
                  <c:v>42</c:v>
                </c:pt>
                <c:pt idx="12">
                  <c:v>45.8</c:v>
                </c:pt>
                <c:pt idx="13">
                  <c:v>49.2</c:v>
                </c:pt>
                <c:pt idx="14">
                  <c:v>57.9</c:v>
                </c:pt>
                <c:pt idx="15">
                  <c:v>60</c:v>
                </c:pt>
                <c:pt idx="16">
                  <c:v>62.4</c:v>
                </c:pt>
                <c:pt idx="17">
                  <c:v>63.8</c:v>
                </c:pt>
                <c:pt idx="18">
                  <c:v>65.5</c:v>
                </c:pt>
                <c:pt idx="19">
                  <c:v>72.8</c:v>
                </c:pt>
                <c:pt idx="20">
                  <c:v>78.400000000000006</c:v>
                </c:pt>
                <c:pt idx="21">
                  <c:v>80.2</c:v>
                </c:pt>
                <c:pt idx="22">
                  <c:v>86.3</c:v>
                </c:pt>
                <c:pt idx="23">
                  <c:v>93.8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255839144"/>
        <c:axId val="255839536"/>
      </c:barChart>
      <c:barChart>
        <c:barDir val="col"/>
        <c:grouping val="clustered"/>
        <c:varyColors val="0"/>
        <c:ser>
          <c:idx val="1"/>
          <c:order val="1"/>
          <c:tx>
            <c:strRef>
              <c:f>Data!$C$4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Data!$A$5:$A$28</c:f>
              <c:strCache>
                <c:ptCount val="24"/>
                <c:pt idx="0">
                  <c:v>Azerbaijan</c:v>
                </c:pt>
                <c:pt idx="1">
                  <c:v>Argentina</c:v>
                </c:pt>
                <c:pt idx="2">
                  <c:v>Serbia</c:v>
                </c:pt>
                <c:pt idx="3">
                  <c:v>Taiwan, China</c:v>
                </c:pt>
                <c:pt idx="4">
                  <c:v>Armenia</c:v>
                </c:pt>
                <c:pt idx="5">
                  <c:v>Croatia</c:v>
                </c:pt>
                <c:pt idx="6">
                  <c:v>Estonia</c:v>
                </c:pt>
                <c:pt idx="7">
                  <c:v>Sweden</c:v>
                </c:pt>
                <c:pt idx="8">
                  <c:v>Belarus</c:v>
                </c:pt>
                <c:pt idx="9">
                  <c:v>Romania</c:v>
                </c:pt>
                <c:pt idx="10">
                  <c:v>Chile</c:v>
                </c:pt>
                <c:pt idx="11">
                  <c:v>Canada</c:v>
                </c:pt>
                <c:pt idx="12">
                  <c:v>New Zealand</c:v>
                </c:pt>
                <c:pt idx="13">
                  <c:v>Spain</c:v>
                </c:pt>
                <c:pt idx="14">
                  <c:v>Finland</c:v>
                </c:pt>
                <c:pt idx="15">
                  <c:v>Australia</c:v>
                </c:pt>
                <c:pt idx="16">
                  <c:v>Netherlands</c:v>
                </c:pt>
                <c:pt idx="17">
                  <c:v>Switzerland</c:v>
                </c:pt>
                <c:pt idx="18">
                  <c:v>Liechtenstein</c:v>
                </c:pt>
                <c:pt idx="19">
                  <c:v>United Kingdom</c:v>
                </c:pt>
                <c:pt idx="20">
                  <c:v>Denmark</c:v>
                </c:pt>
                <c:pt idx="21">
                  <c:v>Belgium</c:v>
                </c:pt>
                <c:pt idx="22">
                  <c:v>Germany</c:v>
                </c:pt>
                <c:pt idx="23">
                  <c:v>Austria</c:v>
                </c:pt>
              </c:strCache>
            </c:strRef>
          </c:cat>
          <c:val>
            <c:numRef>
              <c:f>Data!$C$5:$C$28</c:f>
              <c:numCache>
                <c:formatCode>General</c:formatCode>
                <c:ptCount val="24"/>
                <c:pt idx="0">
                  <c:v>2.1</c:v>
                </c:pt>
                <c:pt idx="1">
                  <c:v>2.2000000000000002</c:v>
                </c:pt>
                <c:pt idx="2">
                  <c:v>7.8</c:v>
                </c:pt>
                <c:pt idx="3">
                  <c:v>20.7</c:v>
                </c:pt>
                <c:pt idx="4">
                  <c:v>15.1</c:v>
                </c:pt>
                <c:pt idx="5">
                  <c:v>19.2</c:v>
                </c:pt>
                <c:pt idx="6">
                  <c:v>33.5</c:v>
                </c:pt>
                <c:pt idx="7">
                  <c:v>30.7</c:v>
                </c:pt>
                <c:pt idx="8">
                  <c:v>57.4</c:v>
                </c:pt>
                <c:pt idx="9">
                  <c:v>39.200000000000003</c:v>
                </c:pt>
                <c:pt idx="10">
                  <c:v>21.4</c:v>
                </c:pt>
                <c:pt idx="11">
                  <c:v>35.4</c:v>
                </c:pt>
                <c:pt idx="12">
                  <c:v>20.6</c:v>
                </c:pt>
                <c:pt idx="13">
                  <c:v>44.4</c:v>
                </c:pt>
                <c:pt idx="14">
                  <c:v>60.8</c:v>
                </c:pt>
                <c:pt idx="15">
                  <c:v>44.4</c:v>
                </c:pt>
                <c:pt idx="16">
                  <c:v>61.4</c:v>
                </c:pt>
                <c:pt idx="17">
                  <c:v>59.9</c:v>
                </c:pt>
                <c:pt idx="18">
                  <c:v>68.8</c:v>
                </c:pt>
                <c:pt idx="19">
                  <c:v>49.1</c:v>
                </c:pt>
                <c:pt idx="20">
                  <c:v>75.900000000000006</c:v>
                </c:pt>
                <c:pt idx="21">
                  <c:v>80.3</c:v>
                </c:pt>
                <c:pt idx="22">
                  <c:v>89.9</c:v>
                </c:pt>
                <c:pt idx="23">
                  <c:v>86.2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255838360"/>
        <c:axId val="255837968"/>
      </c:barChart>
      <c:catAx>
        <c:axId val="255839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GB" sz="1400"/>
            </a:pPr>
            <a:endParaRPr lang="en-US"/>
          </a:p>
        </c:txPr>
        <c:crossAx val="255839536"/>
        <c:crosses val="autoZero"/>
        <c:auto val="1"/>
        <c:lblAlgn val="ctr"/>
        <c:lblOffset val="100"/>
        <c:noMultiLvlLbl val="0"/>
      </c:catAx>
      <c:valAx>
        <c:axId val="255839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Unemployed receiving unemployment benefits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200"/>
            </a:pPr>
            <a:endParaRPr lang="en-US"/>
          </a:p>
        </c:txPr>
        <c:crossAx val="255839144"/>
        <c:crosses val="autoZero"/>
        <c:crossBetween val="between"/>
      </c:valAx>
      <c:valAx>
        <c:axId val="2558379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200">
                <a:solidFill>
                  <a:schemeClr val="bg1"/>
                </a:solidFill>
              </a:defRPr>
            </a:pPr>
            <a:endParaRPr lang="en-US"/>
          </a:p>
        </c:txPr>
        <c:crossAx val="255838360"/>
        <c:crosses val="max"/>
        <c:crossBetween val="between"/>
      </c:valAx>
      <c:catAx>
        <c:axId val="255838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837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118068462633577"/>
          <c:y val="5.5040148749792003E-2"/>
          <c:w val="0.32150148847459481"/>
          <c:h val="7.8734832051416251E-2"/>
        </c:manualLayout>
      </c:layout>
      <c:overlay val="0"/>
      <c:txPr>
        <a:bodyPr/>
        <a:lstStyle/>
        <a:p>
          <a:pPr>
            <a:defRPr lang="en-GB" sz="140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721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4" workbookViewId="0">
      <selection activeCell="A5" sqref="A5:F28"/>
    </sheetView>
  </sheetViews>
  <sheetFormatPr baseColWidth="10" defaultColWidth="9.140625" defaultRowHeight="12.75" x14ac:dyDescent="0.2"/>
  <cols>
    <col min="1" max="1" width="22.28515625" style="1" customWidth="1"/>
    <col min="2" max="16384" width="9.140625" style="1"/>
  </cols>
  <sheetData>
    <row r="1" spans="1:6" ht="15.75" x14ac:dyDescent="0.25">
      <c r="A1" s="4" t="s">
        <v>29</v>
      </c>
    </row>
    <row r="4" spans="1:6" ht="15" x14ac:dyDescent="0.25">
      <c r="A4" s="5"/>
      <c r="B4" s="6" t="s">
        <v>0</v>
      </c>
      <c r="C4" s="6" t="s">
        <v>1</v>
      </c>
      <c r="D4" s="6" t="s">
        <v>2</v>
      </c>
      <c r="E4" s="6" t="s">
        <v>4</v>
      </c>
      <c r="F4" s="6" t="s">
        <v>5</v>
      </c>
    </row>
    <row r="5" spans="1:6" x14ac:dyDescent="0.2">
      <c r="A5" s="1" t="s">
        <v>22</v>
      </c>
      <c r="B5" s="2">
        <v>2.9</v>
      </c>
      <c r="C5" s="2">
        <v>2.1</v>
      </c>
      <c r="D5" s="3">
        <f>C5/B5*100</f>
        <v>72.41379310344827</v>
      </c>
      <c r="E5" s="2">
        <v>2.5</v>
      </c>
      <c r="F5" s="2">
        <v>2012</v>
      </c>
    </row>
    <row r="6" spans="1:6" x14ac:dyDescent="0.2">
      <c r="A6" s="1" t="s">
        <v>20</v>
      </c>
      <c r="B6" s="2">
        <v>9</v>
      </c>
      <c r="C6" s="2">
        <v>2.2000000000000002</v>
      </c>
      <c r="D6" s="3">
        <f>C6/B6*100</f>
        <v>24.444444444444446</v>
      </c>
      <c r="E6" s="2">
        <v>5.6</v>
      </c>
      <c r="F6" s="2">
        <v>2008</v>
      </c>
    </row>
    <row r="7" spans="1:6" x14ac:dyDescent="0.2">
      <c r="A7" s="1" t="s">
        <v>26</v>
      </c>
      <c r="B7" s="1">
        <v>9.9</v>
      </c>
      <c r="C7" s="1">
        <v>7.8</v>
      </c>
      <c r="D7" s="3">
        <f>C7/B7*100</f>
        <v>78.787878787878782</v>
      </c>
      <c r="E7" s="1">
        <v>8.8000000000000007</v>
      </c>
      <c r="F7" s="1">
        <v>2012</v>
      </c>
    </row>
    <row r="8" spans="1:6" x14ac:dyDescent="0.2">
      <c r="A8" s="1" t="s">
        <v>23</v>
      </c>
      <c r="B8" s="2">
        <v>12.4</v>
      </c>
      <c r="C8" s="2">
        <v>20.7</v>
      </c>
      <c r="D8" s="3">
        <f>C8/B8*100</f>
        <v>166.93548387096772</v>
      </c>
      <c r="E8" s="2">
        <v>15.8</v>
      </c>
      <c r="F8" s="2">
        <v>2012</v>
      </c>
    </row>
    <row r="9" spans="1:6" x14ac:dyDescent="0.2">
      <c r="A9" s="1" t="s">
        <v>21</v>
      </c>
      <c r="B9" s="2">
        <v>17.399999999999999</v>
      </c>
      <c r="C9" s="2">
        <v>15.1</v>
      </c>
      <c r="D9" s="3">
        <f>C9/B9*100</f>
        <v>86.781609195402311</v>
      </c>
      <c r="E9" s="2">
        <v>15.8</v>
      </c>
      <c r="F9" s="2">
        <v>2012</v>
      </c>
    </row>
    <row r="10" spans="1:6" x14ac:dyDescent="0.2">
      <c r="A10" s="1" t="s">
        <v>11</v>
      </c>
      <c r="B10" s="2">
        <v>21</v>
      </c>
      <c r="C10" s="2">
        <v>19.2</v>
      </c>
      <c r="D10" s="3">
        <f>C10/B10*100</f>
        <v>91.428571428571431</v>
      </c>
      <c r="E10" s="2">
        <v>20</v>
      </c>
      <c r="F10" s="2">
        <v>2013</v>
      </c>
    </row>
    <row r="11" spans="1:6" x14ac:dyDescent="0.2">
      <c r="A11" s="1" t="s">
        <v>13</v>
      </c>
      <c r="B11" s="1">
        <v>22.2</v>
      </c>
      <c r="C11" s="1">
        <v>33.5</v>
      </c>
      <c r="D11" s="3">
        <f>C11/B11*100</f>
        <v>150.90090090090092</v>
      </c>
      <c r="E11" s="1">
        <v>27.6</v>
      </c>
      <c r="F11" s="1">
        <v>2012</v>
      </c>
    </row>
    <row r="12" spans="1:6" x14ac:dyDescent="0.2">
      <c r="A12" s="1" t="s">
        <v>27</v>
      </c>
      <c r="B12" s="2">
        <v>25.7</v>
      </c>
      <c r="C12" s="2">
        <v>30.7</v>
      </c>
      <c r="D12" s="3">
        <f>C12/B12*100</f>
        <v>119.45525291828794</v>
      </c>
      <c r="E12" s="2">
        <v>28</v>
      </c>
      <c r="F12" s="2">
        <v>2012</v>
      </c>
    </row>
    <row r="13" spans="1:6" x14ac:dyDescent="0.2">
      <c r="A13" s="1" t="s">
        <v>7</v>
      </c>
      <c r="B13" s="2">
        <v>29.1</v>
      </c>
      <c r="C13" s="2">
        <v>57.4</v>
      </c>
      <c r="D13" s="3">
        <f>C13/B13*100</f>
        <v>197.25085910652919</v>
      </c>
      <c r="E13" s="2">
        <v>46.1</v>
      </c>
      <c r="F13" s="2">
        <v>2011</v>
      </c>
    </row>
    <row r="14" spans="1:6" x14ac:dyDescent="0.2">
      <c r="A14" s="1" t="s">
        <v>18</v>
      </c>
      <c r="B14" s="2">
        <v>32.799999999999997</v>
      </c>
      <c r="C14" s="2">
        <v>39.200000000000003</v>
      </c>
      <c r="D14" s="3">
        <f>C14/B14*100</f>
        <v>119.51219512195124</v>
      </c>
      <c r="E14" s="2">
        <v>35.6</v>
      </c>
      <c r="F14" s="2">
        <v>2012</v>
      </c>
    </row>
    <row r="15" spans="1:6" x14ac:dyDescent="0.2">
      <c r="A15" s="1" t="s">
        <v>10</v>
      </c>
      <c r="B15" s="2">
        <v>38.1</v>
      </c>
      <c r="C15" s="2">
        <v>21.4</v>
      </c>
      <c r="D15" s="3">
        <f>C15/B15*100</f>
        <v>56.167979002624669</v>
      </c>
      <c r="E15" s="2">
        <v>29.9</v>
      </c>
      <c r="F15" s="2">
        <v>2013</v>
      </c>
    </row>
    <row r="16" spans="1:6" x14ac:dyDescent="0.2">
      <c r="A16" s="1" t="s">
        <v>9</v>
      </c>
      <c r="B16" s="2">
        <v>42</v>
      </c>
      <c r="C16" s="2">
        <v>35.4</v>
      </c>
      <c r="D16" s="3">
        <f>C16/B16*100</f>
        <v>84.285714285714292</v>
      </c>
      <c r="E16" s="2">
        <v>39.1</v>
      </c>
      <c r="F16" s="2">
        <v>2012</v>
      </c>
    </row>
    <row r="17" spans="1:6" x14ac:dyDescent="0.2">
      <c r="A17" s="1" t="s">
        <v>28</v>
      </c>
      <c r="B17" s="2">
        <v>45.8</v>
      </c>
      <c r="C17" s="2">
        <v>20.6</v>
      </c>
      <c r="D17" s="3">
        <f>C17/B17*100</f>
        <v>44.978165938864635</v>
      </c>
      <c r="E17" s="2">
        <v>32.9</v>
      </c>
      <c r="F17" s="2">
        <v>2012</v>
      </c>
    </row>
    <row r="18" spans="1:6" x14ac:dyDescent="0.2">
      <c r="A18" s="1" t="s">
        <v>16</v>
      </c>
      <c r="B18" s="2">
        <v>49.2</v>
      </c>
      <c r="C18" s="2">
        <v>44.4</v>
      </c>
      <c r="D18" s="3">
        <f>C18/B18*100</f>
        <v>90.243902439024382</v>
      </c>
      <c r="E18" s="2">
        <v>46.9</v>
      </c>
      <c r="F18" s="2">
        <v>2012</v>
      </c>
    </row>
    <row r="19" spans="1:6" x14ac:dyDescent="0.2">
      <c r="A19" s="1" t="s">
        <v>14</v>
      </c>
      <c r="B19" s="1">
        <v>57.9</v>
      </c>
      <c r="C19" s="1">
        <v>60.8</v>
      </c>
      <c r="D19" s="3">
        <f>C19/B19*100</f>
        <v>105.00863557858375</v>
      </c>
      <c r="E19" s="1">
        <v>59.1</v>
      </c>
      <c r="F19" s="1">
        <v>2012</v>
      </c>
    </row>
    <row r="20" spans="1:6" x14ac:dyDescent="0.2">
      <c r="A20" s="1" t="s">
        <v>3</v>
      </c>
      <c r="B20" s="2">
        <v>60</v>
      </c>
      <c r="C20" s="2">
        <v>44.4</v>
      </c>
      <c r="D20" s="3">
        <f>C20/B20*100</f>
        <v>74</v>
      </c>
      <c r="E20" s="2">
        <v>52.7</v>
      </c>
      <c r="F20" s="2">
        <v>2012</v>
      </c>
    </row>
    <row r="21" spans="1:6" x14ac:dyDescent="0.2">
      <c r="A21" s="1" t="s">
        <v>15</v>
      </c>
      <c r="B21" s="2">
        <v>62.4</v>
      </c>
      <c r="C21" s="2">
        <v>61.4</v>
      </c>
      <c r="D21" s="3">
        <f>C21/B21*100</f>
        <v>98.397435897435898</v>
      </c>
      <c r="E21" s="2">
        <v>61.9</v>
      </c>
      <c r="F21" s="2">
        <v>2012</v>
      </c>
    </row>
    <row r="22" spans="1:6" x14ac:dyDescent="0.2">
      <c r="A22" s="1" t="s">
        <v>19</v>
      </c>
      <c r="B22" s="1">
        <v>63.8</v>
      </c>
      <c r="C22" s="1">
        <v>59.9</v>
      </c>
      <c r="D22" s="3">
        <f>C22/B22*100</f>
        <v>93.887147335423208</v>
      </c>
      <c r="E22" s="1">
        <v>61.9</v>
      </c>
      <c r="F22" s="1">
        <v>2012</v>
      </c>
    </row>
    <row r="23" spans="1:6" x14ac:dyDescent="0.2">
      <c r="A23" s="1" t="s">
        <v>25</v>
      </c>
      <c r="B23" s="1">
        <v>65.5</v>
      </c>
      <c r="C23" s="1">
        <v>68.8</v>
      </c>
      <c r="D23" s="3">
        <f>C23/B23*100</f>
        <v>105.03816793893131</v>
      </c>
      <c r="E23" s="1">
        <v>67.2</v>
      </c>
      <c r="F23" s="1">
        <v>2011</v>
      </c>
    </row>
    <row r="24" spans="1:6" x14ac:dyDescent="0.2">
      <c r="A24" s="1" t="s">
        <v>17</v>
      </c>
      <c r="B24" s="1">
        <v>72.8</v>
      </c>
      <c r="C24" s="1">
        <v>49.1</v>
      </c>
      <c r="D24" s="3">
        <f>C24/B24*100</f>
        <v>67.445054945054949</v>
      </c>
      <c r="E24" s="1">
        <v>62.6</v>
      </c>
      <c r="F24" s="1">
        <v>2012</v>
      </c>
    </row>
    <row r="25" spans="1:6" x14ac:dyDescent="0.2">
      <c r="A25" s="1" t="s">
        <v>12</v>
      </c>
      <c r="B25" s="2">
        <v>78.400000000000006</v>
      </c>
      <c r="C25" s="2">
        <v>75.900000000000006</v>
      </c>
      <c r="D25" s="3">
        <f>C25/B25*100</f>
        <v>96.811224489795919</v>
      </c>
      <c r="E25" s="2">
        <v>77.2</v>
      </c>
      <c r="F25" s="2">
        <v>2013</v>
      </c>
    </row>
    <row r="26" spans="1:6" x14ac:dyDescent="0.2">
      <c r="A26" s="1" t="s">
        <v>8</v>
      </c>
      <c r="B26" s="2">
        <v>80.2</v>
      </c>
      <c r="C26" s="2">
        <v>80.3</v>
      </c>
      <c r="D26" s="3">
        <f>C26/B26*100</f>
        <v>100.12468827930175</v>
      </c>
      <c r="E26" s="2">
        <v>80.2</v>
      </c>
      <c r="F26" s="2">
        <v>2012</v>
      </c>
    </row>
    <row r="27" spans="1:6" x14ac:dyDescent="0.2">
      <c r="A27" s="1" t="s">
        <v>24</v>
      </c>
      <c r="B27" s="1">
        <v>86.3</v>
      </c>
      <c r="C27" s="1">
        <v>89.9</v>
      </c>
      <c r="D27" s="3">
        <f>C27/B27*100</f>
        <v>104.17149478563152</v>
      </c>
      <c r="E27" s="1">
        <v>88</v>
      </c>
      <c r="F27" s="1">
        <v>2012</v>
      </c>
    </row>
    <row r="28" spans="1:6" x14ac:dyDescent="0.2">
      <c r="A28" s="7" t="s">
        <v>6</v>
      </c>
      <c r="B28" s="9">
        <v>93.8</v>
      </c>
      <c r="C28" s="9">
        <v>86.2</v>
      </c>
      <c r="D28" s="8">
        <f>C28/B28*100</f>
        <v>91.897654584221755</v>
      </c>
      <c r="E28" s="9">
        <v>90.5</v>
      </c>
      <c r="F28" s="9">
        <v>2011</v>
      </c>
    </row>
    <row r="29" spans="1:6" x14ac:dyDescent="0.2">
      <c r="D29" s="3"/>
    </row>
    <row r="30" spans="1:6" x14ac:dyDescent="0.2">
      <c r="A30" s="1" t="s">
        <v>30</v>
      </c>
      <c r="D30" s="3"/>
    </row>
    <row r="31" spans="1:6" x14ac:dyDescent="0.2">
      <c r="D31" s="3"/>
    </row>
    <row r="32" spans="1:6" x14ac:dyDescent="0.2">
      <c r="D32" s="3"/>
    </row>
    <row r="33" spans="4:4" x14ac:dyDescent="0.2">
      <c r="D33" s="3"/>
    </row>
  </sheetData>
  <sortState ref="A5:F28">
    <sortCondition ref="B5:B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</vt:lpstr>
      <vt:lpstr>G_Unemployed protection gender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Florence</cp:lastModifiedBy>
  <dcterms:created xsi:type="dcterms:W3CDTF">2012-01-05T07:08:18Z</dcterms:created>
  <dcterms:modified xsi:type="dcterms:W3CDTF">2013-11-17T22:01:32Z</dcterms:modified>
</cp:coreProperties>
</file>