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ropbox\BIT SECSOC\STATISTICS RESOURCES\World Social Security Report 2012\New inputs 2013\WSSRChaptersLatest\Graphs by chapter\Chapter 4\Edited30042014\"/>
    </mc:Choice>
  </mc:AlternateContent>
  <bookViews>
    <workbookView xWindow="10140" yWindow="-30" windowWidth="10635" windowHeight="8235"/>
  </bookViews>
  <sheets>
    <sheet name="Figure 4.10 (Print)" sheetId="39" r:id="rId1"/>
    <sheet name="Figure 4.10 (Web)" sheetId="36" r:id="rId2"/>
    <sheet name="Data &amp; sources Figure 4.10" sheetId="38" r:id="rId3"/>
  </sheets>
  <calcPr calcId="152511"/>
</workbook>
</file>

<file path=xl/calcChain.xml><?xml version="1.0" encoding="utf-8"?>
<calcChain xmlns="http://schemas.openxmlformats.org/spreadsheetml/2006/main">
  <c r="R86" i="38" l="1"/>
  <c r="R85" i="38"/>
  <c r="R84" i="38"/>
  <c r="R83" i="38"/>
  <c r="R82" i="38"/>
  <c r="R81" i="38"/>
  <c r="R80" i="38"/>
  <c r="R79" i="38"/>
  <c r="R78" i="38"/>
  <c r="R77" i="38"/>
  <c r="R76" i="38"/>
  <c r="R75" i="38"/>
  <c r="R74" i="38"/>
  <c r="R73" i="38"/>
  <c r="R72" i="38"/>
  <c r="R65" i="38"/>
  <c r="R64" i="38"/>
  <c r="R63" i="38"/>
  <c r="R62" i="38"/>
  <c r="R61" i="38"/>
  <c r="R60" i="38"/>
  <c r="R59" i="38"/>
  <c r="R58" i="38"/>
  <c r="R57" i="38"/>
  <c r="R56" i="38"/>
  <c r="R55" i="38"/>
  <c r="R54" i="38"/>
  <c r="R53" i="38"/>
  <c r="R52" i="38"/>
  <c r="R51" i="38"/>
  <c r="R50" i="38"/>
  <c r="R49" i="38"/>
  <c r="R48" i="38"/>
  <c r="R47" i="38"/>
  <c r="R46" i="38"/>
  <c r="R45" i="38"/>
  <c r="R44" i="38"/>
  <c r="R43" i="38"/>
  <c r="R42" i="38"/>
  <c r="R41" i="38"/>
  <c r="R40" i="38"/>
  <c r="R39" i="38"/>
  <c r="R38" i="38"/>
  <c r="R37" i="38"/>
  <c r="R36" i="38"/>
  <c r="R35" i="38"/>
  <c r="R34" i="38"/>
  <c r="R33" i="38"/>
  <c r="R32" i="38"/>
  <c r="R31" i="38"/>
  <c r="R30" i="38"/>
  <c r="R29" i="38"/>
  <c r="R28" i="38"/>
  <c r="R27" i="38"/>
  <c r="R23" i="38"/>
  <c r="R22" i="38"/>
  <c r="R21" i="38"/>
  <c r="R20" i="38"/>
  <c r="R19" i="38"/>
  <c r="R18" i="38"/>
  <c r="R14" i="38"/>
  <c r="R13" i="38"/>
  <c r="R12" i="38"/>
  <c r="R11" i="38"/>
  <c r="R10" i="38"/>
  <c r="R9" i="38"/>
</calcChain>
</file>

<file path=xl/sharedStrings.xml><?xml version="1.0" encoding="utf-8"?>
<sst xmlns="http://schemas.openxmlformats.org/spreadsheetml/2006/main" count="244" uniqueCount="97">
  <si>
    <t>Total</t>
  </si>
  <si>
    <t>Female</t>
  </si>
  <si>
    <t>Male</t>
  </si>
  <si>
    <t>Rural</t>
  </si>
  <si>
    <t>Urban</t>
  </si>
  <si>
    <t>Burkina Faso</t>
  </si>
  <si>
    <t>Cameroun</t>
  </si>
  <si>
    <t>Zambia</t>
  </si>
  <si>
    <t>Tanzania</t>
  </si>
  <si>
    <t>South Africa</t>
  </si>
  <si>
    <t>Nepal</t>
  </si>
  <si>
    <t>Viet Nam</t>
  </si>
  <si>
    <t>Employees</t>
  </si>
  <si>
    <t>Zanzibar</t>
  </si>
  <si>
    <t>Mozambique</t>
  </si>
  <si>
    <t>India</t>
  </si>
  <si>
    <t>Asia</t>
  </si>
  <si>
    <t>Africa</t>
  </si>
  <si>
    <t>Latin America</t>
  </si>
  <si>
    <t>El Salvador</t>
  </si>
  <si>
    <t>Honduras</t>
  </si>
  <si>
    <t>Mexico</t>
  </si>
  <si>
    <t>Nicaragua</t>
  </si>
  <si>
    <t>Panama</t>
  </si>
  <si>
    <t>Paraguay</t>
  </si>
  <si>
    <t>Peru</t>
  </si>
  <si>
    <t>Contributing to social security</t>
  </si>
  <si>
    <t>Total employment</t>
  </si>
  <si>
    <t>Percentage employees in total employment</t>
  </si>
  <si>
    <t>Europe</t>
  </si>
  <si>
    <t>Albania</t>
  </si>
  <si>
    <t>Serbia</t>
  </si>
  <si>
    <t>% employees Male</t>
  </si>
  <si>
    <t>% employees Female</t>
  </si>
  <si>
    <t>Bolivia</t>
  </si>
  <si>
    <t>Turkey</t>
  </si>
  <si>
    <t xml:space="preserve">
Paraguay</t>
  </si>
  <si>
    <t xml:space="preserve">
Zambia</t>
  </si>
  <si>
    <t xml:space="preserve">
Mexico</t>
  </si>
  <si>
    <t>Mali</t>
  </si>
  <si>
    <t>Sweden</t>
  </si>
  <si>
    <t>Sources</t>
  </si>
  <si>
    <r>
      <rPr>
        <b/>
        <sz val="10"/>
        <color theme="1"/>
        <rFont val="Calibri"/>
        <family val="2"/>
        <scheme val="minor"/>
      </rPr>
      <t>Cameroum:</t>
    </r>
    <r>
      <rPr>
        <sz val="10"/>
        <color theme="1"/>
        <rFont val="Calibri"/>
        <family val="2"/>
        <scheme val="minor"/>
      </rPr>
      <t xml:space="preserve"> ECAM 2007. Cameroon. Dept. of Statistics and National Accounts. Enquête camerounaise auprès des ménages (ECAM). Results based on ILO calculations.
Note: The statutory pensionable age is of 60 years old which defines the current population of reference for the calculation of the indicator.  </t>
    </r>
  </si>
  <si>
    <r>
      <rPr>
        <b/>
        <sz val="10"/>
        <color theme="1"/>
        <rFont val="Calibri"/>
        <family val="2"/>
        <scheme val="minor"/>
      </rPr>
      <t>Motambique:</t>
    </r>
    <r>
      <rPr>
        <sz val="10"/>
        <color theme="1"/>
        <rFont val="Calibri"/>
        <family val="2"/>
        <scheme val="minor"/>
      </rPr>
      <t xml:space="preserve"> ILO Socio-Economic Security Department. People Security Survey 2006. 
Note: Statutory pensionable age is 60 for men and and 55 for women which defines the current population of reference for the calculation of the indicator.   However, national coverage of PSA programme which accounts for an important proprortion of cash benefit to older persons has double since 2006 (date of the survey).</t>
    </r>
  </si>
  <si>
    <r>
      <rPr>
        <b/>
        <sz val="10"/>
        <color theme="1"/>
        <rFont val="Calibri"/>
        <family val="2"/>
        <scheme val="minor"/>
      </rPr>
      <t>South Africa</t>
    </r>
    <r>
      <rPr>
        <sz val="10"/>
        <color theme="1"/>
        <rFont val="Calibri"/>
        <family val="2"/>
        <scheme val="minor"/>
      </rPr>
      <t xml:space="preserve">: Statistics South Africa. South Africa:  Integrated labour force survey 2011 Q1. Results based on ILO calculations. 
Note: Age qualifying condition for the Old age grant and veteran grant is 60 years old which defines the current population of reference for the calculation of the indicator.   </t>
    </r>
  </si>
  <si>
    <r>
      <t xml:space="preserve">Armenia: </t>
    </r>
    <r>
      <rPr>
        <sz val="10"/>
        <color theme="1"/>
        <rFont val="Calibri"/>
        <family val="2"/>
        <scheme val="minor"/>
      </rPr>
      <t>Armenia Integrated Living conditions survey 2010. Pension beneficiaries (either contributory or not). Population of reference: persons aged 63 and over.</t>
    </r>
  </si>
  <si>
    <r>
      <rPr>
        <b/>
        <sz val="10"/>
        <color theme="1"/>
        <rFont val="Calibri"/>
        <family val="2"/>
        <scheme val="minor"/>
      </rPr>
      <t>Sri Lanka</t>
    </r>
    <r>
      <rPr>
        <sz val="10"/>
        <color theme="1"/>
        <rFont val="Calibri"/>
        <family val="2"/>
        <scheme val="minor"/>
      </rPr>
      <t xml:space="preserve">: HIES 2009/10. Household Income and Expenditure Survey (HIES). Results based on ILO calculations. 
Note: The statutory pensionable age is Age 55 (men) or age 50 (women) which defines the current population of reference for the calculation of the indicator.  </t>
    </r>
  </si>
  <si>
    <r>
      <rPr>
        <b/>
        <sz val="10"/>
        <color theme="1"/>
        <rFont val="Calibri"/>
        <family val="2"/>
        <scheme val="minor"/>
      </rPr>
      <t>Tajikistan:</t>
    </r>
    <r>
      <rPr>
        <sz val="10"/>
        <color theme="1"/>
        <rFont val="Calibri"/>
        <family val="2"/>
        <scheme val="minor"/>
      </rPr>
      <t xml:space="preserve"> Living Standard Monitoring Survey 2009 (for more information:  http://econ.worldbank.org/WBSITE/EXTERNAL/EXTDEC/EXTRESEARCH/EXTLSMS/0,,contentMDK:21485765~menuPK:4196952~pagePK:64168445~piPK:64168309~theSitePK:3358997~isCURL:Y,00.html#Tajikistan).</t>
    </r>
  </si>
  <si>
    <r>
      <rPr>
        <b/>
        <sz val="10"/>
        <color theme="1"/>
        <rFont val="Calibri"/>
        <family val="2"/>
        <scheme val="minor"/>
      </rPr>
      <t>Viet Nam</t>
    </r>
    <r>
      <rPr>
        <sz val="10"/>
        <color theme="1"/>
        <rFont val="Calibri"/>
        <family val="2"/>
        <scheme val="minor"/>
      </rPr>
      <t xml:space="preserve">: General Statistics Office Of Vietnam, Labour force survey 2009. Results based on ILO calculations. 
Note: The statutory pensionable age is age 60 (men) or age 55 (women) which defines the current population of reference for the calculation of the indicator.   </t>
    </r>
  </si>
  <si>
    <r>
      <rPr>
        <b/>
        <sz val="10"/>
        <rFont val="Calibri"/>
        <family val="2"/>
        <scheme val="minor"/>
      </rPr>
      <t>Bolivia</t>
    </r>
    <r>
      <rPr>
        <sz val="10"/>
        <rFont val="Calibri"/>
        <family val="2"/>
        <scheme val="minor"/>
      </rPr>
      <t>:  1) Household survey 2009 (Encuesta de Hogares 2009). 
Alternative source: Autoridad de fiscalizacion y control social de pensiones (AP). http://www.ap.gob.bo/NR/rdonlyres/6F6FD1CF-614D-4721-9A72-F608AFE2695F/11132/EstadisticasOtrosBeneficiosNoContributivos20100731.pdf. Note: includes beneficiaries from Mandatory individual account and Renta Dignidad</t>
    </r>
  </si>
  <si>
    <t>Brazil</t>
  </si>
  <si>
    <r>
      <rPr>
        <b/>
        <sz val="10"/>
        <color theme="1"/>
        <rFont val="Calibri"/>
        <family val="2"/>
        <scheme val="minor"/>
      </rPr>
      <t>Costa Rica</t>
    </r>
    <r>
      <rPr>
        <sz val="10"/>
        <color theme="1"/>
        <rFont val="Calibri"/>
        <family val="2"/>
        <scheme val="minor"/>
      </rPr>
      <t>: INEC, Encuesta de Hogares de Propósitos Múltiples EPHM.  2010. Detailed results available online (http://www.socialsecurityextension.org/gimi/gess/RessFileDownload.do?ressourceId=24803). Results based on ILO calculations.
Note: The normal retirement age is 65 years with at least 300 months of contributions. 65 years old is used as a basis to difine the reference population for this indicator.</t>
    </r>
  </si>
  <si>
    <r>
      <rPr>
        <b/>
        <sz val="10"/>
        <color theme="1"/>
        <rFont val="Calibri"/>
        <family val="2"/>
        <scheme val="minor"/>
      </rPr>
      <t>Guatemala</t>
    </r>
    <r>
      <rPr>
        <sz val="10"/>
        <color theme="1"/>
        <rFont val="Calibri"/>
        <family val="2"/>
        <scheme val="minor"/>
      </rPr>
      <t>: National Survey of Living Conditions / Encuesta Nacional de Condiciones de Vida (ENCOVI), 2006. (accessed from the Luxembourg Income Study Database.  http://www.lisdatacenter.org/  Accessed 21 December 2011). Detailed results available online (http://www.social-protection.org/gimi/gess/RessFileDownload.do?ressourceId=27429). The indicator refers to beneficiaries of social security benefits among elderly above retirement age [includes old age as other cash periodic pension if any].</t>
    </r>
  </si>
  <si>
    <r>
      <rPr>
        <b/>
        <sz val="10"/>
        <color theme="1"/>
        <rFont val="Calibri"/>
        <family val="2"/>
        <scheme val="minor"/>
      </rPr>
      <t>Mexico:</t>
    </r>
    <r>
      <rPr>
        <sz val="10"/>
        <color theme="1"/>
        <rFont val="Calibri"/>
        <family val="2"/>
        <scheme val="minor"/>
      </rPr>
      <t xml:space="preserve"> Instituto national de estadistica y geografia (INEGI):  Encuesta national de empleo y seguridad social 2009. Results based on ILO calculations.
Note: The statutory pensionable age is age 60 for men and women which defines the current population of reference for the calculation of the indicator.   </t>
    </r>
  </si>
  <si>
    <r>
      <rPr>
        <b/>
        <sz val="10"/>
        <color theme="1"/>
        <rFont val="Calibri"/>
        <family val="2"/>
        <scheme val="minor"/>
      </rPr>
      <t>Nicaragua</t>
    </r>
    <r>
      <rPr>
        <sz val="10"/>
        <color theme="1"/>
        <rFont val="Calibri"/>
        <family val="2"/>
        <scheme val="minor"/>
      </rPr>
      <t>: Instituto Nationalde Informacion de Desarrollo.Enquesta Continua de Hogares (ECH), 2011 3rd Trimester. Results based on ILO calculations (Microdata acess from http://www.inide.gob.ni/ECH10/BaseECH11.html // Accessed 25/05/2013).
Note: The normal retirement age is 60 years used as a basis to difine the reference population for this indicator.</t>
    </r>
  </si>
  <si>
    <r>
      <rPr>
        <b/>
        <sz val="10"/>
        <color theme="1"/>
        <rFont val="Calibri"/>
        <family val="2"/>
        <scheme val="minor"/>
      </rPr>
      <t>Panama</t>
    </r>
    <r>
      <rPr>
        <sz val="10"/>
        <color theme="1"/>
        <rFont val="Calibri"/>
        <family val="2"/>
        <scheme val="minor"/>
      </rPr>
      <t>: Ministerio de Economía y Finanzas (MEF). Encuesta de Niveles de Vida 2008. (Access to micro data from the World Bank Living Standards Measurement Study (LSMS):  http://microdata.worldbank.org/index.php/catalog/lsms  // Accessed 25/05/2013). Results based on ILO calculations. 
Note: The normal retirement age is Age 62 (men) or age 57 (women) used as a basis to difine the reference population for this indicator.</t>
    </r>
  </si>
  <si>
    <r>
      <rPr>
        <b/>
        <sz val="10"/>
        <color theme="1"/>
        <rFont val="Calibri"/>
        <family val="2"/>
        <scheme val="minor"/>
      </rPr>
      <t>Paraguay:</t>
    </r>
    <r>
      <rPr>
        <sz val="10"/>
        <color theme="1"/>
        <rFont val="Calibri"/>
        <family val="2"/>
        <scheme val="minor"/>
      </rPr>
      <t xml:space="preserve"> Direcccion general de estadistica,  encuestas y censos. Encuesta permanente de hogares octuvre-diciembre 2010. Additional results available online (http://www.social-protection.org/gimi/gess/RessFileDownload.do?ressourceId=24805). Social pensions database (Helpage international, http://www.pension-watch.net/about-social-pensions/about-social-pensions/social-pensions-database/ accessed August 2012) for the distinction between contributory and non contributory pensions.</t>
    </r>
  </si>
  <si>
    <r>
      <t xml:space="preserve">Peru: </t>
    </r>
    <r>
      <rPr>
        <sz val="10"/>
        <color theme="1"/>
        <rFont val="Calibri"/>
        <family val="2"/>
        <scheme val="minor"/>
      </rPr>
      <t>Instituto nacional de 4stasistica e Informatica.  Encuesta Nacional de Hogares - ENAHO 2010. Results based on ILO calculations.
Note: The statutory pensionable age is of 65 years old which defines the current population of reference for the calculation of the indicator. Detailed results available online: http://www.socialsecurityextension.org/gimi/gess/RessFileDownload.do?ressourceId=24805</t>
    </r>
  </si>
  <si>
    <r>
      <rPr>
        <b/>
        <sz val="10"/>
        <color theme="1"/>
        <rFont val="Calibri"/>
        <family val="2"/>
        <scheme val="minor"/>
      </rPr>
      <t>Uruguay</t>
    </r>
    <r>
      <rPr>
        <sz val="10"/>
        <color theme="1"/>
        <rFont val="Calibri"/>
        <family val="2"/>
        <scheme val="minor"/>
      </rPr>
      <t>: Encuesta continua de hogares 2009</t>
    </r>
  </si>
  <si>
    <r>
      <t xml:space="preserve">Albania: </t>
    </r>
    <r>
      <rPr>
        <sz val="10"/>
        <color theme="1"/>
        <rFont val="Calibri"/>
        <family val="2"/>
        <scheme val="minor"/>
      </rPr>
      <t>Living Standards Measurement Study 2008.  (Access to micro data from the World Bank Living Standards Measurement Study (LSMS):  http://microdata.worldbank.org/index.php/catalog/lsms  // Accessed 25/05/2013). Results based on ILO calculations. 
Note: The normal retirement age is age 65 for men and age 60 for women used as a basis to difine the reference population for this indicator. 
Some details results from the angle gender and area of residence are available online (from the ILO website): http://www.social-protection.org/gimi/gess/RessFileDownload.do?ressourceId=27282 .</t>
    </r>
  </si>
  <si>
    <r>
      <t xml:space="preserve">Serbia: </t>
    </r>
    <r>
      <rPr>
        <sz val="10"/>
        <color theme="1"/>
        <rFont val="Calibri"/>
        <family val="2"/>
        <scheme val="minor"/>
      </rPr>
      <t>Living Standards Measurement Study 2007.  (Access to micro data from the World Bank Living Standards Measurement Study (LSMS):  http://microdata.worldbank.org/index.php/catalog/lsms  // Accessed 25/05/2013). Results based on ILO calculations. 
Note: The normal retirement age is age 64 for men and age 59 for women used as a basis to difine the reference population for this indicator. 
Some details results from the angle gender and area of residence are available online (from the ILO website): http://www.social-protection.org/gimi/gess/RessFileDownload.do?ressourceId=27283 . Pension data refer to pension coverage in terms of persons protected, in working, currently contributing to a pension scheme.</t>
    </r>
  </si>
  <si>
    <r>
      <rPr>
        <b/>
        <sz val="10"/>
        <color theme="1"/>
        <rFont val="Calibri"/>
        <family val="2"/>
        <scheme val="minor"/>
      </rPr>
      <t>France:</t>
    </r>
    <r>
      <rPr>
        <sz val="10"/>
        <color theme="1"/>
        <rFont val="Calibri"/>
        <family val="2"/>
        <scheme val="minor"/>
      </rPr>
      <t xml:space="preserve"> Household Budget Survey 2005 (accessed from the Luxembourg Income Study Database.  http://www.lisdatacenter.org/  Accessed 22 December 2011)
Note: beneficiaries of social security benefits above statutory pensionable age of 60.</t>
    </r>
  </si>
  <si>
    <r>
      <rPr>
        <b/>
        <sz val="10"/>
        <color theme="1"/>
        <rFont val="Calibri"/>
        <family val="2"/>
        <scheme val="minor"/>
      </rPr>
      <t>Germany:</t>
    </r>
    <r>
      <rPr>
        <sz val="10"/>
        <color theme="1"/>
        <rFont val="Calibri"/>
        <family val="2"/>
        <scheme val="minor"/>
      </rPr>
      <t xml:space="preserve"> German Social Economic Panel Study (GSOEP) 2007 (accessed from the Luxembourg Income Study Database.  http://www.lisdatacenter.org/  Accessed 23 December 2011). Detailed results available online (http://www.social-protection.org/gimi/gess/RessFileDownload.do?ressourceId=27541)</t>
    </r>
  </si>
  <si>
    <r>
      <rPr>
        <b/>
        <sz val="10"/>
        <color theme="1"/>
        <rFont val="Calibri"/>
        <family val="2"/>
        <scheme val="minor"/>
      </rPr>
      <t>Hungary:</t>
    </r>
    <r>
      <rPr>
        <sz val="10"/>
        <color theme="1"/>
        <rFont val="Calibri"/>
        <family val="2"/>
        <scheme val="minor"/>
      </rPr>
      <t xml:space="preserve"> Household Monitor Survey 2005 (accessed from the Luxembourg Income Study Database.  http://www.lisdatacenter.org/  Accessed 21 December 2011). Detailed results available online (http://www.social-protection.org/gimi/gess/RessFileDownload.do?ressourceId=27361). The indicator refer to beneficiaries of social security benefits among elderly above statutory pensionable age.</t>
    </r>
  </si>
  <si>
    <r>
      <rPr>
        <b/>
        <sz val="10"/>
        <color theme="1"/>
        <rFont val="Calibri"/>
        <family val="2"/>
        <scheme val="minor"/>
      </rPr>
      <t>Sweden:</t>
    </r>
    <r>
      <rPr>
        <sz val="10"/>
        <color theme="1"/>
        <rFont val="Calibri"/>
        <family val="2"/>
        <scheme val="minor"/>
      </rPr>
      <t xml:space="preserve"> Income Distribution Survey (HINK) 2005 (accessed from the Luxembourg Income Study Database.  http://www.lisdatacenter.org/  Accessed 23 December 2011). Detailed results available online (http://www.social-protection.org/gimi/gess/RessFileDownload.do?ressourceId=27481). The indicator refer to beneficiaries of social security benefits among elderly above statutory pensionable age.</t>
    </r>
  </si>
  <si>
    <t xml:space="preserve">Turkey: </t>
  </si>
  <si>
    <r>
      <rPr>
        <b/>
        <sz val="10"/>
        <color theme="1"/>
        <rFont val="Calibri"/>
        <family val="2"/>
        <scheme val="minor"/>
      </rPr>
      <t>Burkina Faso</t>
    </r>
    <r>
      <rPr>
        <sz val="10"/>
        <color theme="1"/>
        <rFont val="Calibri"/>
        <family val="2"/>
        <scheme val="minor"/>
      </rPr>
      <t xml:space="preserve"> : QUIBB 2006. Detailed results available online (ILO analysis based on QUIBB data): http://www.social-protection.org/gimi/gess/RessFileDownload.do?ressourceId=27101</t>
    </r>
  </si>
  <si>
    <r>
      <rPr>
        <b/>
        <sz val="10"/>
        <color theme="1"/>
        <rFont val="Calibri"/>
        <family val="2"/>
        <scheme val="minor"/>
      </rPr>
      <t>Tanzania:</t>
    </r>
    <r>
      <rPr>
        <sz val="10"/>
        <color theme="1"/>
        <rFont val="Calibri"/>
        <family val="2"/>
        <scheme val="minor"/>
      </rPr>
      <t xml:space="preserve"> Integrated labour force survey 2006.  Detailed results available online (ILO analysis based on ILFS data): http://www.social-protection.org/gimi/gess/RessFileDownload.do?ressourceId=23845 .</t>
    </r>
  </si>
  <si>
    <r>
      <rPr>
        <b/>
        <sz val="9"/>
        <color theme="1"/>
        <rFont val="Calibri"/>
        <family val="2"/>
        <scheme val="minor"/>
      </rPr>
      <t>Zambia:</t>
    </r>
    <r>
      <rPr>
        <sz val="9"/>
        <color theme="1"/>
        <rFont val="Calibri"/>
        <family val="2"/>
        <scheme val="minor"/>
      </rPr>
      <t xml:space="preserve"> Labour force survey 2009. Detailed results available online (ILO analysis based on LFS data): http://www.social-protection.org/gimi/gess/RessFileDownload.do?ressourceId=23842 .</t>
    </r>
  </si>
  <si>
    <r>
      <rPr>
        <b/>
        <sz val="9"/>
        <color theme="1"/>
        <rFont val="Calibri"/>
        <family val="2"/>
        <scheme val="minor"/>
      </rPr>
      <t>Zanzibar:</t>
    </r>
    <r>
      <rPr>
        <sz val="9"/>
        <color theme="1"/>
        <rFont val="Calibri"/>
        <family val="2"/>
        <scheme val="minor"/>
      </rPr>
      <t xml:space="preserve"> Labour force survey 2006. Detailed results available online (ILO analysis based on LFS data): http://www.social-protection.org/gimi/gess/RessFileDownload.do?ressourceId=23844</t>
    </r>
  </si>
  <si>
    <t>Cap Vert</t>
  </si>
  <si>
    <r>
      <rPr>
        <b/>
        <sz val="10"/>
        <color theme="1"/>
        <rFont val="Calibri"/>
        <family val="2"/>
        <scheme val="minor"/>
      </rPr>
      <t>Cap Vert</t>
    </r>
    <r>
      <rPr>
        <sz val="10"/>
        <color theme="1"/>
        <rFont val="Calibri"/>
        <family val="2"/>
        <scheme val="minor"/>
      </rPr>
      <t>: Employment survey 2009. Population aged 15-64. Coverage refers here to pension coverage.</t>
    </r>
  </si>
  <si>
    <r>
      <rPr>
        <b/>
        <sz val="10"/>
        <color theme="1"/>
        <rFont val="Calibri"/>
        <family val="2"/>
        <scheme val="minor"/>
      </rPr>
      <t>Mali</t>
    </r>
    <r>
      <rPr>
        <sz val="10"/>
        <color theme="1"/>
        <rFont val="Calibri"/>
        <family val="2"/>
        <scheme val="minor"/>
      </rPr>
      <t xml:space="preserve">: EPAM 2010. Departement observatoire de l'emploi et de la formation. Enquête Emploi Permanente Auprès des Ménages (EPAM 2010). Results based on ILO calculations based on the question "Does you employer pays social security contributions for you'?. The percentages provided here take only into account 'yes' answer but not the significant proportion of persons who do not know. 
</t>
    </r>
  </si>
  <si>
    <r>
      <rPr>
        <b/>
        <sz val="10"/>
        <color theme="1"/>
        <rFont val="Calibri"/>
        <family val="2"/>
        <scheme val="minor"/>
      </rPr>
      <t>Brazil</t>
    </r>
    <r>
      <rPr>
        <sz val="10"/>
        <color theme="1"/>
        <rFont val="Calibri"/>
        <family val="2"/>
        <scheme val="minor"/>
      </rPr>
      <t xml:space="preserve">: PNAD 2009, IBGE. Results based on ILO calculation (age range 15-64). </t>
    </r>
  </si>
  <si>
    <t xml:space="preserve">
Nepal</t>
  </si>
  <si>
    <t xml:space="preserve">
India</t>
  </si>
  <si>
    <t>Mongolia</t>
  </si>
  <si>
    <r>
      <t>Mongolia:</t>
    </r>
    <r>
      <rPr>
        <sz val="10"/>
        <color theme="1"/>
        <rFont val="Calibri"/>
        <family val="2"/>
        <scheme val="minor"/>
      </rPr>
      <t xml:space="preserve"> National Statistical Office of Mongolia. Labour Force Survey 2011. Results based on ILO calculations. Proportion of employees contributing to social security includes as part of employees workers employed in animal husbandry. If considering only paid employees, the proportion of paid employees contributing to social security is 85.7 per cent.</t>
    </r>
  </si>
  <si>
    <t>57..9</t>
  </si>
  <si>
    <r>
      <rPr>
        <b/>
        <sz val="10"/>
        <color theme="1"/>
        <rFont val="Calibri"/>
        <family val="2"/>
        <scheme val="minor"/>
      </rPr>
      <t>Bostwana:</t>
    </r>
    <r>
      <rPr>
        <sz val="10"/>
        <color theme="1"/>
        <rFont val="Calibri"/>
        <family val="2"/>
        <scheme val="minor"/>
      </rPr>
      <t xml:space="preserve"> Household income and expenditure survey</t>
    </r>
  </si>
  <si>
    <t>Rwanda</t>
  </si>
  <si>
    <t>Percentage of employed and percentage of employees contributing to social security (pensions at least but excluding health)</t>
  </si>
  <si>
    <t xml:space="preserve">
Nicaragua</t>
  </si>
  <si>
    <t xml:space="preserve">
Mozambique</t>
  </si>
  <si>
    <t xml:space="preserve">
Viet Nam</t>
  </si>
  <si>
    <t xml:space="preserve">
Peru</t>
  </si>
  <si>
    <t xml:space="preserve">
El Salvador</t>
  </si>
  <si>
    <t xml:space="preserve">
B. Faso</t>
  </si>
  <si>
    <t xml:space="preserve">
Mongolia</t>
  </si>
  <si>
    <t xml:space="preserve">
Brazil</t>
  </si>
  <si>
    <t xml:space="preserve">
Panama</t>
  </si>
  <si>
    <t xml:space="preserve">
Serbia</t>
  </si>
  <si>
    <t>FB, Updated 22/03/2014</t>
  </si>
  <si>
    <t>Cabo Verde</t>
  </si>
  <si>
    <t xml:space="preserve">S. Africa </t>
  </si>
  <si>
    <t xml:space="preserve">
Cameroon</t>
  </si>
  <si>
    <t xml:space="preserve">
Tanzania, U. Rep.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</si>
</sst>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name val="Calibri"/>
      <family val="2"/>
    </font>
    <font>
      <sz val="10"/>
      <name val="Calibri"/>
      <family val="2"/>
    </font>
    <font>
      <sz val="9"/>
      <color theme="1"/>
      <name val="Calibri"/>
      <family val="2"/>
      <scheme val="minor"/>
    </font>
    <font>
      <b/>
      <sz val="9"/>
      <color theme="1"/>
      <name val="Calibri"/>
      <family val="2"/>
    </font>
    <font>
      <sz val="10"/>
      <color theme="1"/>
      <name val="Calibri"/>
      <family val="2"/>
      <scheme val="minor"/>
    </font>
    <font>
      <b/>
      <sz val="9"/>
      <color theme="1"/>
      <name val="Calibri"/>
      <family val="2"/>
      <scheme val="minor"/>
    </font>
    <font>
      <sz val="14"/>
      <color theme="1" tint="0.249977111117893"/>
      <name val="Calibri"/>
      <family val="2"/>
      <scheme val="minor"/>
    </font>
    <font>
      <sz val="8"/>
      <color theme="1"/>
      <name val="Calibri"/>
      <family val="2"/>
      <scheme val="minor"/>
    </font>
    <font>
      <sz val="10"/>
      <color theme="1" tint="0.249977111117893"/>
      <name val="Calibri"/>
      <family val="2"/>
      <scheme val="minor"/>
    </font>
    <font>
      <b/>
      <sz val="12"/>
      <color theme="1" tint="0.249977111117893"/>
      <name val="Calibri"/>
      <family val="2"/>
      <scheme val="minor"/>
    </font>
    <font>
      <b/>
      <sz val="8"/>
      <color theme="4" tint="0.59999389629810485"/>
      <name val="Calibri"/>
      <family val="2"/>
      <scheme val="minor"/>
    </font>
    <font>
      <b/>
      <sz val="9"/>
      <color theme="3" tint="-0.249977111117893"/>
      <name val="Calibri"/>
      <family val="2"/>
      <scheme val="minor"/>
    </font>
    <font>
      <sz val="9"/>
      <color theme="3" tint="-0.249977111117893"/>
      <name val="Calibri"/>
      <family val="2"/>
    </font>
    <font>
      <b/>
      <sz val="10"/>
      <color theme="1"/>
      <name val="Calibri"/>
      <family val="2"/>
      <scheme val="minor"/>
    </font>
    <font>
      <b/>
      <sz val="10"/>
      <color theme="1"/>
      <name val="Calibri"/>
      <family val="2"/>
    </font>
    <font>
      <sz val="16"/>
      <color theme="1" tint="0.249977111117893"/>
      <name val="Calibri"/>
      <family val="2"/>
      <scheme val="minor"/>
    </font>
    <font>
      <sz val="12"/>
      <color theme="1" tint="0.249977111117893"/>
      <name val="Calibri"/>
      <family val="2"/>
      <scheme val="minor"/>
    </font>
    <font>
      <b/>
      <sz val="10"/>
      <color theme="1" tint="0.249977111117893"/>
      <name val="Calibri"/>
      <family val="2"/>
      <scheme val="minor"/>
    </font>
    <font>
      <sz val="10"/>
      <name val="Calibri"/>
      <family val="2"/>
      <scheme val="minor"/>
    </font>
    <font>
      <b/>
      <sz val="10"/>
      <name val="Calibri"/>
      <family val="2"/>
      <scheme val="minor"/>
    </font>
    <font>
      <sz val="11"/>
      <color theme="1" tint="0.249977111117893"/>
      <name val="Calibri"/>
      <family val="2"/>
      <scheme val="minor"/>
    </font>
    <font>
      <sz val="12"/>
      <color theme="1"/>
      <name val="Calibri"/>
      <family val="2"/>
      <scheme val="minor"/>
    </font>
    <font>
      <b/>
      <sz val="12"/>
      <color theme="4"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7">
    <border>
      <left/>
      <right/>
      <top/>
      <bottom/>
      <diagonal/>
    </border>
    <border>
      <left/>
      <right/>
      <top/>
      <bottom style="thin">
        <color theme="0"/>
      </bottom>
      <diagonal/>
    </border>
    <border>
      <left/>
      <right/>
      <top style="medium">
        <color theme="0"/>
      </top>
      <bottom/>
      <diagonal/>
    </border>
    <border>
      <left/>
      <right/>
      <top style="thin">
        <color theme="0" tint="-0.499984740745262"/>
      </top>
      <bottom style="hair">
        <color theme="0" tint="-0.499984740745262"/>
      </bottom>
      <diagonal/>
    </border>
    <border>
      <left/>
      <right/>
      <top style="hair">
        <color theme="0" tint="-0.499984740745262"/>
      </top>
      <bottom style="hair">
        <color theme="0" tint="-0.499984740745262"/>
      </bottom>
      <diagonal/>
    </border>
    <border>
      <left/>
      <right/>
      <top/>
      <bottom style="medium">
        <color theme="0"/>
      </bottom>
      <diagonal/>
    </border>
    <border>
      <left/>
      <right/>
      <top style="hair">
        <color theme="0" tint="-0.499984740745262"/>
      </top>
      <bottom style="thin">
        <color theme="0" tint="-0.499984740745262"/>
      </bottom>
      <diagonal/>
    </border>
  </borders>
  <cellStyleXfs count="1">
    <xf numFmtId="0" fontId="0" fillId="0" borderId="0"/>
  </cellStyleXfs>
  <cellXfs count="61">
    <xf numFmtId="0" fontId="0" fillId="0" borderId="0" xfId="0"/>
    <xf numFmtId="0" fontId="0" fillId="2" borderId="0" xfId="0" applyFill="1"/>
    <xf numFmtId="0" fontId="3" fillId="2" borderId="0" xfId="0" applyFont="1" applyFill="1"/>
    <xf numFmtId="0" fontId="4" fillId="2" borderId="0" xfId="0" applyFont="1" applyFill="1" applyBorder="1" applyAlignment="1">
      <alignment horizontal="left" wrapText="1"/>
    </xf>
    <xf numFmtId="0" fontId="5" fillId="2" borderId="0" xfId="0" applyFont="1" applyFill="1"/>
    <xf numFmtId="0" fontId="6" fillId="2" borderId="0" xfId="0" applyFont="1" applyFill="1" applyBorder="1" applyAlignment="1">
      <alignment horizontal="left"/>
    </xf>
    <xf numFmtId="0" fontId="7" fillId="2" borderId="0" xfId="0" applyFont="1" applyFill="1" applyBorder="1"/>
    <xf numFmtId="0" fontId="9" fillId="2" borderId="0" xfId="0" applyFont="1" applyFill="1" applyBorder="1"/>
    <xf numFmtId="0" fontId="8" fillId="3" borderId="0" xfId="0" applyFont="1" applyFill="1"/>
    <xf numFmtId="0" fontId="5" fillId="3" borderId="0" xfId="0" applyFont="1" applyFill="1"/>
    <xf numFmtId="0" fontId="5" fillId="3" borderId="0" xfId="0" applyFont="1" applyFill="1" applyAlignment="1">
      <alignment wrapText="1"/>
    </xf>
    <xf numFmtId="0" fontId="10" fillId="2" borderId="0" xfId="0" applyFont="1" applyFill="1" applyBorder="1"/>
    <xf numFmtId="0" fontId="0" fillId="3" borderId="0" xfId="0" applyFont="1" applyFill="1"/>
    <xf numFmtId="0" fontId="1" fillId="3" borderId="0" xfId="0" applyFont="1" applyFill="1" applyBorder="1" applyAlignment="1">
      <alignment wrapText="1"/>
    </xf>
    <xf numFmtId="0" fontId="2" fillId="3" borderId="0" xfId="0" applyFont="1" applyFill="1" applyBorder="1" applyAlignment="1">
      <alignment horizontal="right" wrapText="1"/>
    </xf>
    <xf numFmtId="0" fontId="11" fillId="3" borderId="2" xfId="0" applyFont="1" applyFill="1" applyBorder="1" applyAlignment="1">
      <alignment horizontal="left"/>
    </xf>
    <xf numFmtId="0" fontId="12" fillId="3" borderId="2" xfId="0" applyFont="1" applyFill="1" applyBorder="1" applyAlignment="1">
      <alignment horizontal="left"/>
    </xf>
    <xf numFmtId="0" fontId="13" fillId="2" borderId="3" xfId="0" applyFont="1" applyFill="1" applyBorder="1" applyAlignment="1">
      <alignment horizontal="left" wrapText="1"/>
    </xf>
    <xf numFmtId="164" fontId="3" fillId="2" borderId="3" xfId="0" applyNumberFormat="1" applyFont="1" applyFill="1" applyBorder="1" applyAlignment="1">
      <alignment horizontal="right" wrapText="1"/>
    </xf>
    <xf numFmtId="0" fontId="3" fillId="2" borderId="3" xfId="0" applyFont="1" applyFill="1" applyBorder="1" applyAlignment="1">
      <alignment horizontal="right"/>
    </xf>
    <xf numFmtId="0" fontId="11" fillId="3" borderId="0" xfId="0" applyFont="1" applyFill="1" applyBorder="1" applyAlignment="1">
      <alignment horizontal="left"/>
    </xf>
    <xf numFmtId="0" fontId="12" fillId="3" borderId="0" xfId="0" applyFont="1" applyFill="1" applyBorder="1" applyAlignment="1">
      <alignment horizontal="left"/>
    </xf>
    <xf numFmtId="0" fontId="13" fillId="2" borderId="4" xfId="0" applyFont="1" applyFill="1" applyBorder="1" applyAlignment="1">
      <alignment horizontal="left" wrapText="1"/>
    </xf>
    <xf numFmtId="164" fontId="3" fillId="2" borderId="4" xfId="0" applyNumberFormat="1" applyFont="1" applyFill="1" applyBorder="1" applyAlignment="1">
      <alignment horizontal="right" wrapText="1"/>
    </xf>
    <xf numFmtId="0" fontId="3" fillId="2" borderId="4" xfId="0" applyFont="1" applyFill="1" applyBorder="1" applyAlignment="1">
      <alignment horizontal="right"/>
    </xf>
    <xf numFmtId="0" fontId="11" fillId="3" borderId="5" xfId="0" applyFont="1" applyFill="1" applyBorder="1" applyAlignment="1">
      <alignment horizontal="left"/>
    </xf>
    <xf numFmtId="0" fontId="12" fillId="3" borderId="5" xfId="0" applyFont="1" applyFill="1" applyBorder="1" applyAlignment="1">
      <alignment horizontal="left"/>
    </xf>
    <xf numFmtId="0" fontId="13" fillId="2" borderId="6" xfId="0" applyFont="1" applyFill="1" applyBorder="1" applyAlignment="1">
      <alignment horizontal="left" wrapText="1"/>
    </xf>
    <xf numFmtId="164" fontId="3" fillId="2" borderId="6" xfId="0" applyNumberFormat="1" applyFont="1" applyFill="1" applyBorder="1" applyAlignment="1">
      <alignment horizontal="right" wrapText="1"/>
    </xf>
    <xf numFmtId="0" fontId="3" fillId="2" borderId="6" xfId="0" applyFont="1" applyFill="1" applyBorder="1" applyAlignment="1">
      <alignment horizontal="right"/>
    </xf>
    <xf numFmtId="0" fontId="12" fillId="3" borderId="2" xfId="0" applyFont="1" applyFill="1" applyBorder="1" applyAlignment="1">
      <alignment horizontal="left" wrapText="1"/>
    </xf>
    <xf numFmtId="0" fontId="3" fillId="2" borderId="0" xfId="0" applyFont="1" applyFill="1" applyBorder="1"/>
    <xf numFmtId="0" fontId="14" fillId="2" borderId="0" xfId="0" applyFont="1" applyFill="1" applyBorder="1" applyAlignment="1">
      <alignment horizontal="left"/>
    </xf>
    <xf numFmtId="0" fontId="15" fillId="2" borderId="0" xfId="0" applyFont="1" applyFill="1" applyBorder="1" applyAlignment="1">
      <alignment horizontal="left" wrapText="1"/>
    </xf>
    <xf numFmtId="0" fontId="3" fillId="2" borderId="0" xfId="0" applyFont="1" applyFill="1" applyAlignment="1">
      <alignment vertical="top"/>
    </xf>
    <xf numFmtId="0" fontId="16"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3" fillId="2" borderId="0" xfId="0" applyFont="1" applyFill="1" applyBorder="1" applyAlignment="1">
      <alignment vertical="top"/>
    </xf>
    <xf numFmtId="0" fontId="0" fillId="2" borderId="0" xfId="0" applyFill="1" applyAlignment="1">
      <alignment vertical="top"/>
    </xf>
    <xf numFmtId="0" fontId="17" fillId="2" borderId="0" xfId="0" applyFont="1" applyFill="1" applyBorder="1" applyAlignment="1">
      <alignment vertical="top"/>
    </xf>
    <xf numFmtId="0" fontId="5" fillId="2" borderId="0" xfId="0" applyFont="1" applyFill="1" applyBorder="1" applyAlignment="1">
      <alignment horizontal="left" vertical="top"/>
    </xf>
    <xf numFmtId="0" fontId="15" fillId="2" borderId="0" xfId="0" applyFont="1" applyFill="1" applyBorder="1" applyAlignment="1">
      <alignment horizontal="left" vertical="top" wrapText="1"/>
    </xf>
    <xf numFmtId="0" fontId="5" fillId="2" borderId="0" xfId="0" applyFont="1" applyFill="1" applyAlignment="1">
      <alignment vertical="top"/>
    </xf>
    <xf numFmtId="0" fontId="9" fillId="2" borderId="0" xfId="0" applyFont="1" applyFill="1" applyBorder="1" applyAlignment="1">
      <alignment vertical="top"/>
    </xf>
    <xf numFmtId="0" fontId="18" fillId="2" borderId="0" xfId="0" applyFont="1" applyFill="1" applyBorder="1" applyAlignment="1">
      <alignment vertical="top"/>
    </xf>
    <xf numFmtId="0" fontId="21" fillId="2" borderId="0" xfId="0" applyFont="1" applyFill="1" applyBorder="1" applyAlignment="1">
      <alignment vertical="top"/>
    </xf>
    <xf numFmtId="0" fontId="21" fillId="2" borderId="0" xfId="0" applyFont="1" applyFill="1" applyBorder="1"/>
    <xf numFmtId="0" fontId="0" fillId="3" borderId="0" xfId="0" applyFill="1" applyBorder="1" applyAlignment="1">
      <alignment wrapText="1"/>
    </xf>
    <xf numFmtId="0" fontId="5" fillId="2" borderId="0" xfId="0" applyFont="1" applyFill="1" applyBorder="1" applyAlignment="1">
      <alignment horizontal="left" vertical="top" wrapText="1"/>
    </xf>
    <xf numFmtId="0" fontId="5" fillId="2" borderId="0" xfId="0" applyFont="1" applyFill="1" applyAlignment="1">
      <alignment vertical="top" wrapText="1"/>
    </xf>
    <xf numFmtId="0" fontId="22" fillId="2" borderId="0" xfId="0" applyFont="1" applyFill="1"/>
    <xf numFmtId="0" fontId="23" fillId="2" borderId="0" xfId="0" applyFont="1" applyFill="1" applyBorder="1"/>
    <xf numFmtId="0" fontId="5" fillId="2" borderId="0" xfId="0" applyFont="1" applyFill="1" applyBorder="1" applyAlignment="1">
      <alignment horizontal="left" vertical="top" wrapText="1"/>
    </xf>
    <xf numFmtId="0" fontId="5" fillId="2" borderId="0" xfId="0" applyFont="1" applyFill="1" applyAlignment="1">
      <alignment vertical="top" wrapText="1"/>
    </xf>
    <xf numFmtId="0" fontId="14" fillId="2" borderId="0" xfId="0" applyFont="1" applyFill="1" applyBorder="1" applyAlignment="1">
      <alignment horizontal="left" vertical="top" wrapText="1"/>
    </xf>
    <xf numFmtId="0" fontId="5" fillId="3" borderId="1" xfId="0" applyFont="1" applyFill="1" applyBorder="1" applyAlignment="1">
      <alignment wrapText="1"/>
    </xf>
    <xf numFmtId="0" fontId="0" fillId="0" borderId="1" xfId="0" applyBorder="1" applyAlignment="1">
      <alignment wrapText="1"/>
    </xf>
    <xf numFmtId="0" fontId="3" fillId="2" borderId="0" xfId="0" applyFont="1" applyFill="1" applyBorder="1" applyAlignment="1">
      <alignment horizontal="left" vertical="top" wrapText="1"/>
    </xf>
    <xf numFmtId="0" fontId="0" fillId="2" borderId="0" xfId="0" applyFill="1" applyAlignment="1">
      <alignment vertical="top" wrapText="1"/>
    </xf>
    <xf numFmtId="0" fontId="19"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7"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3076551403409E-2"/>
          <c:y val="9.1939131423957141E-2"/>
          <c:w val="0.88056633353436886"/>
          <c:h val="0.69213271531752085"/>
        </c:manualLayout>
      </c:layout>
      <c:barChart>
        <c:barDir val="col"/>
        <c:grouping val="stacked"/>
        <c:varyColors val="0"/>
        <c:ser>
          <c:idx val="0"/>
          <c:order val="0"/>
          <c:tx>
            <c:strRef>
              <c:f>'Data &amp; sources Figure 4.10'!$K$5</c:f>
              <c:strCache>
                <c:ptCount val="1"/>
                <c:pt idx="0">
                  <c:v>Male</c:v>
                </c:pt>
              </c:strCache>
            </c:strRef>
          </c:tx>
          <c:spPr>
            <a:solidFill>
              <a:schemeClr val="accent1">
                <a:lumMod val="40000"/>
                <a:lumOff val="60000"/>
              </a:schemeClr>
            </a:solidFill>
          </c:spPr>
          <c:invertIfNegative val="0"/>
          <c:cat>
            <c:multiLvlStrRef>
              <c:f>'Data &amp; sources Figure 4.10'!$E$6:$F$83</c:f>
              <c:multiLvlStrCache>
                <c:ptCount val="50"/>
                <c:lvl>
                  <c:pt idx="0">
                    <c:v>Rural</c:v>
                  </c:pt>
                  <c:pt idx="1">
                    <c:v>Urban</c:v>
                  </c:pt>
                  <c:pt idx="2">
                    <c:v>Rural</c:v>
                  </c:pt>
                  <c:pt idx="3">
                    <c:v>Urban</c:v>
                  </c:pt>
                  <c:pt idx="4">
                    <c:v>Rural</c:v>
                  </c:pt>
                  <c:pt idx="5">
                    <c:v>Urban</c:v>
                  </c:pt>
                  <c:pt idx="6">
                    <c:v>Rural</c:v>
                  </c:pt>
                  <c:pt idx="7">
                    <c:v>Urban</c:v>
                  </c:pt>
                  <c:pt idx="8">
                    <c:v>Rural</c:v>
                  </c:pt>
                  <c:pt idx="9">
                    <c:v>Urban</c:v>
                  </c:pt>
                  <c:pt idx="10">
                    <c:v>Rural</c:v>
                  </c:pt>
                  <c:pt idx="11">
                    <c:v>Urban</c:v>
                  </c:pt>
                  <c:pt idx="12">
                    <c:v>Rural</c:v>
                  </c:pt>
                  <c:pt idx="13">
                    <c:v>Urban</c:v>
                  </c:pt>
                  <c:pt idx="14">
                    <c:v>Rural</c:v>
                  </c:pt>
                  <c:pt idx="15">
                    <c:v>Urban</c:v>
                  </c:pt>
                  <c:pt idx="16">
                    <c:v>Rural</c:v>
                  </c:pt>
                  <c:pt idx="17">
                    <c:v>Urban</c:v>
                  </c:pt>
                  <c:pt idx="18">
                    <c:v>Rural</c:v>
                  </c:pt>
                  <c:pt idx="19">
                    <c:v>Urban</c:v>
                  </c:pt>
                  <c:pt idx="20">
                    <c:v>Rural</c:v>
                  </c:pt>
                  <c:pt idx="21">
                    <c:v>Urban</c:v>
                  </c:pt>
                  <c:pt idx="22">
                    <c:v>Rural</c:v>
                  </c:pt>
                  <c:pt idx="23">
                    <c:v>Urban</c:v>
                  </c:pt>
                  <c:pt idx="24">
                    <c:v>Rural</c:v>
                  </c:pt>
                  <c:pt idx="25">
                    <c:v>Urban</c:v>
                  </c:pt>
                  <c:pt idx="26">
                    <c:v>Rural</c:v>
                  </c:pt>
                  <c:pt idx="27">
                    <c:v>Urban</c:v>
                  </c:pt>
                  <c:pt idx="28">
                    <c:v>Rural</c:v>
                  </c:pt>
                  <c:pt idx="29">
                    <c:v>Urban</c:v>
                  </c:pt>
                  <c:pt idx="30">
                    <c:v>Rural</c:v>
                  </c:pt>
                  <c:pt idx="31">
                    <c:v>Urban</c:v>
                  </c:pt>
                  <c:pt idx="32">
                    <c:v>Rural</c:v>
                  </c:pt>
                  <c:pt idx="33">
                    <c:v>Urban</c:v>
                  </c:pt>
                  <c:pt idx="34">
                    <c:v>Rural</c:v>
                  </c:pt>
                  <c:pt idx="35">
                    <c:v>Urban</c:v>
                  </c:pt>
                  <c:pt idx="36">
                    <c:v>Rural</c:v>
                  </c:pt>
                  <c:pt idx="37">
                    <c:v>Urban</c:v>
                  </c:pt>
                  <c:pt idx="38">
                    <c:v>Rural</c:v>
                  </c:pt>
                  <c:pt idx="39">
                    <c:v>Urban</c:v>
                  </c:pt>
                  <c:pt idx="40">
                    <c:v>Rural</c:v>
                  </c:pt>
                  <c:pt idx="41">
                    <c:v>Urban</c:v>
                  </c:pt>
                  <c:pt idx="42">
                    <c:v>Rural</c:v>
                  </c:pt>
                  <c:pt idx="43">
                    <c:v>Urban</c:v>
                  </c:pt>
                  <c:pt idx="44">
                    <c:v>Rural</c:v>
                  </c:pt>
                  <c:pt idx="45">
                    <c:v>Urban</c:v>
                  </c:pt>
                  <c:pt idx="46">
                    <c:v>Rural</c:v>
                  </c:pt>
                  <c:pt idx="47">
                    <c:v>Urban</c:v>
                  </c:pt>
                  <c:pt idx="48">
                    <c:v>Rural</c:v>
                  </c:pt>
                  <c:pt idx="49">
                    <c:v>Urban</c:v>
                  </c:pt>
                </c:lvl>
                <c:lvl>
                  <c:pt idx="0">
                    <c:v>Mali</c:v>
                  </c:pt>
                  <c:pt idx="2">
                    <c:v>
Nepal</c:v>
                  </c:pt>
                  <c:pt idx="4">
                    <c:v>
India</c:v>
                  </c:pt>
                  <c:pt idx="6">
                    <c:v>
Nicaragua</c:v>
                  </c:pt>
                  <c:pt idx="8">
                    <c:v>
Tanzania, U. Rep.</c:v>
                  </c:pt>
                  <c:pt idx="10">
                    <c:v>Bolivia</c:v>
                  </c:pt>
                  <c:pt idx="12">
                    <c:v>
Paraguay</c:v>
                  </c:pt>
                  <c:pt idx="14">
                    <c:v>
Cameroon</c:v>
                  </c:pt>
                  <c:pt idx="16">
                    <c:v>Honduras</c:v>
                  </c:pt>
                  <c:pt idx="18">
                    <c:v>
Mozambique</c:v>
                  </c:pt>
                  <c:pt idx="20">
                    <c:v>
Viet Nam</c:v>
                  </c:pt>
                  <c:pt idx="22">
                    <c:v>S. Africa </c:v>
                  </c:pt>
                  <c:pt idx="24">
                    <c:v>
Zambia</c:v>
                  </c:pt>
                  <c:pt idx="26">
                    <c:v>
Peru</c:v>
                  </c:pt>
                  <c:pt idx="28">
                    <c:v>Cabo Verde</c:v>
                  </c:pt>
                  <c:pt idx="30">
                    <c:v>
Mexico</c:v>
                  </c:pt>
                  <c:pt idx="32">
                    <c:v>
El Salvador</c:v>
                  </c:pt>
                  <c:pt idx="34">
                    <c:v>Zanzibar</c:v>
                  </c:pt>
                  <c:pt idx="36">
                    <c:v>
B. Faso</c:v>
                  </c:pt>
                  <c:pt idx="38">
                    <c:v>
Mongolia</c:v>
                  </c:pt>
                  <c:pt idx="40">
                    <c:v>Albania</c:v>
                  </c:pt>
                  <c:pt idx="42">
                    <c:v>
Brazil</c:v>
                  </c:pt>
                  <c:pt idx="44">
                    <c:v>
Panama</c:v>
                  </c:pt>
                  <c:pt idx="46">
                    <c:v>Turkey</c:v>
                  </c:pt>
                  <c:pt idx="48">
                    <c:v>
Serbia</c:v>
                  </c:pt>
                </c:lvl>
              </c:multiLvlStrCache>
            </c:multiLvlStrRef>
          </c:cat>
          <c:val>
            <c:numRef>
              <c:f>'Data &amp; sources Figure 4.10'!$K$6:$K$83</c:f>
              <c:numCache>
                <c:formatCode>0.0</c:formatCode>
                <c:ptCount val="50"/>
                <c:pt idx="0">
                  <c:v>0.8</c:v>
                </c:pt>
                <c:pt idx="1">
                  <c:v>7.3</c:v>
                </c:pt>
                <c:pt idx="2">
                  <c:v>4.8</c:v>
                </c:pt>
                <c:pt idx="3">
                  <c:v>15.8</c:v>
                </c:pt>
                <c:pt idx="4">
                  <c:v>3.7</c:v>
                </c:pt>
                <c:pt idx="5">
                  <c:v>19.8</c:v>
                </c:pt>
                <c:pt idx="6">
                  <c:v>4.5999999999999996</c:v>
                </c:pt>
                <c:pt idx="7">
                  <c:v>24.5</c:v>
                </c:pt>
                <c:pt idx="8">
                  <c:v>2.1</c:v>
                </c:pt>
                <c:pt idx="9">
                  <c:v>14.7</c:v>
                </c:pt>
                <c:pt idx="10">
                  <c:v>30.9</c:v>
                </c:pt>
                <c:pt idx="11">
                  <c:v>33.299999999999997</c:v>
                </c:pt>
                <c:pt idx="12">
                  <c:v>5.7</c:v>
                </c:pt>
                <c:pt idx="13">
                  <c:v>27</c:v>
                </c:pt>
                <c:pt idx="14">
                  <c:v>3.9</c:v>
                </c:pt>
                <c:pt idx="15">
                  <c:v>16.8</c:v>
                </c:pt>
                <c:pt idx="16">
                  <c:v>5.3</c:v>
                </c:pt>
                <c:pt idx="17">
                  <c:v>28.1</c:v>
                </c:pt>
                <c:pt idx="18">
                  <c:v>5.5</c:v>
                </c:pt>
                <c:pt idx="19">
                  <c:v>19.600000000000001</c:v>
                </c:pt>
                <c:pt idx="20">
                  <c:v>9.4</c:v>
                </c:pt>
                <c:pt idx="21">
                  <c:v>30.9</c:v>
                </c:pt>
                <c:pt idx="22">
                  <c:v>27.244800000000001</c:v>
                </c:pt>
                <c:pt idx="23">
                  <c:v>45.138199999999998</c:v>
                </c:pt>
                <c:pt idx="24">
                  <c:v>5.0999999999999996</c:v>
                </c:pt>
                <c:pt idx="25">
                  <c:v>27.8</c:v>
                </c:pt>
                <c:pt idx="26">
                  <c:v>9.9</c:v>
                </c:pt>
                <c:pt idx="27">
                  <c:v>40.9</c:v>
                </c:pt>
                <c:pt idx="28">
                  <c:v>22.4</c:v>
                </c:pt>
                <c:pt idx="29">
                  <c:v>42</c:v>
                </c:pt>
                <c:pt idx="30">
                  <c:v>28.7</c:v>
                </c:pt>
                <c:pt idx="31">
                  <c:v>48.1</c:v>
                </c:pt>
                <c:pt idx="32">
                  <c:v>12.4</c:v>
                </c:pt>
                <c:pt idx="33">
                  <c:v>42.2</c:v>
                </c:pt>
                <c:pt idx="34">
                  <c:v>7.4</c:v>
                </c:pt>
                <c:pt idx="35">
                  <c:v>18.5</c:v>
                </c:pt>
                <c:pt idx="36">
                  <c:v>2.1</c:v>
                </c:pt>
                <c:pt idx="37">
                  <c:v>23.8</c:v>
                </c:pt>
                <c:pt idx="38">
                  <c:v>20.3</c:v>
                </c:pt>
                <c:pt idx="39">
                  <c:v>49.3</c:v>
                </c:pt>
                <c:pt idx="40">
                  <c:v>20.0564</c:v>
                </c:pt>
                <c:pt idx="41">
                  <c:v>41.152000000000001</c:v>
                </c:pt>
                <c:pt idx="42">
                  <c:v>28.6</c:v>
                </c:pt>
                <c:pt idx="43">
                  <c:v>62.6</c:v>
                </c:pt>
                <c:pt idx="44">
                  <c:v>28.3</c:v>
                </c:pt>
                <c:pt idx="45">
                  <c:v>60.2</c:v>
                </c:pt>
                <c:pt idx="46">
                  <c:v>46.2</c:v>
                </c:pt>
                <c:pt idx="47">
                  <c:v>72.900000000000006</c:v>
                </c:pt>
                <c:pt idx="48">
                  <c:v>52.9</c:v>
                </c:pt>
                <c:pt idx="49">
                  <c:v>77.5</c:v>
                </c:pt>
              </c:numCache>
            </c:numRef>
          </c:val>
        </c:ser>
        <c:dLbls>
          <c:showLegendKey val="0"/>
          <c:showVal val="0"/>
          <c:showCatName val="0"/>
          <c:showSerName val="0"/>
          <c:showPercent val="0"/>
          <c:showBubbleSize val="0"/>
        </c:dLbls>
        <c:gapWidth val="19"/>
        <c:overlap val="100"/>
        <c:axId val="320703256"/>
        <c:axId val="320702472"/>
      </c:barChart>
      <c:barChart>
        <c:barDir val="col"/>
        <c:grouping val="stacked"/>
        <c:varyColors val="0"/>
        <c:ser>
          <c:idx val="1"/>
          <c:order val="1"/>
          <c:tx>
            <c:strRef>
              <c:f>'Data &amp; sources Figure 4.10'!$L$5</c:f>
              <c:strCache>
                <c:ptCount val="1"/>
                <c:pt idx="0">
                  <c:v>Female</c:v>
                </c:pt>
              </c:strCache>
            </c:strRef>
          </c:tx>
          <c:spPr>
            <a:solidFill>
              <a:schemeClr val="accent1">
                <a:lumMod val="75000"/>
              </a:schemeClr>
            </a:solidFill>
          </c:spPr>
          <c:invertIfNegative val="0"/>
          <c:cat>
            <c:multiLvlStrRef>
              <c:f>'Data &amp; sources Figure 4.10'!$E$6:$F$83</c:f>
              <c:multiLvlStrCache>
                <c:ptCount val="50"/>
                <c:lvl>
                  <c:pt idx="0">
                    <c:v>Rural</c:v>
                  </c:pt>
                  <c:pt idx="1">
                    <c:v>Urban</c:v>
                  </c:pt>
                  <c:pt idx="2">
                    <c:v>Rural</c:v>
                  </c:pt>
                  <c:pt idx="3">
                    <c:v>Urban</c:v>
                  </c:pt>
                  <c:pt idx="4">
                    <c:v>Rural</c:v>
                  </c:pt>
                  <c:pt idx="5">
                    <c:v>Urban</c:v>
                  </c:pt>
                  <c:pt idx="6">
                    <c:v>Rural</c:v>
                  </c:pt>
                  <c:pt idx="7">
                    <c:v>Urban</c:v>
                  </c:pt>
                  <c:pt idx="8">
                    <c:v>Rural</c:v>
                  </c:pt>
                  <c:pt idx="9">
                    <c:v>Urban</c:v>
                  </c:pt>
                  <c:pt idx="10">
                    <c:v>Rural</c:v>
                  </c:pt>
                  <c:pt idx="11">
                    <c:v>Urban</c:v>
                  </c:pt>
                  <c:pt idx="12">
                    <c:v>Rural</c:v>
                  </c:pt>
                  <c:pt idx="13">
                    <c:v>Urban</c:v>
                  </c:pt>
                  <c:pt idx="14">
                    <c:v>Rural</c:v>
                  </c:pt>
                  <c:pt idx="15">
                    <c:v>Urban</c:v>
                  </c:pt>
                  <c:pt idx="16">
                    <c:v>Rural</c:v>
                  </c:pt>
                  <c:pt idx="17">
                    <c:v>Urban</c:v>
                  </c:pt>
                  <c:pt idx="18">
                    <c:v>Rural</c:v>
                  </c:pt>
                  <c:pt idx="19">
                    <c:v>Urban</c:v>
                  </c:pt>
                  <c:pt idx="20">
                    <c:v>Rural</c:v>
                  </c:pt>
                  <c:pt idx="21">
                    <c:v>Urban</c:v>
                  </c:pt>
                  <c:pt idx="22">
                    <c:v>Rural</c:v>
                  </c:pt>
                  <c:pt idx="23">
                    <c:v>Urban</c:v>
                  </c:pt>
                  <c:pt idx="24">
                    <c:v>Rural</c:v>
                  </c:pt>
                  <c:pt idx="25">
                    <c:v>Urban</c:v>
                  </c:pt>
                  <c:pt idx="26">
                    <c:v>Rural</c:v>
                  </c:pt>
                  <c:pt idx="27">
                    <c:v>Urban</c:v>
                  </c:pt>
                  <c:pt idx="28">
                    <c:v>Rural</c:v>
                  </c:pt>
                  <c:pt idx="29">
                    <c:v>Urban</c:v>
                  </c:pt>
                  <c:pt idx="30">
                    <c:v>Rural</c:v>
                  </c:pt>
                  <c:pt idx="31">
                    <c:v>Urban</c:v>
                  </c:pt>
                  <c:pt idx="32">
                    <c:v>Rural</c:v>
                  </c:pt>
                  <c:pt idx="33">
                    <c:v>Urban</c:v>
                  </c:pt>
                  <c:pt idx="34">
                    <c:v>Rural</c:v>
                  </c:pt>
                  <c:pt idx="35">
                    <c:v>Urban</c:v>
                  </c:pt>
                  <c:pt idx="36">
                    <c:v>Rural</c:v>
                  </c:pt>
                  <c:pt idx="37">
                    <c:v>Urban</c:v>
                  </c:pt>
                  <c:pt idx="38">
                    <c:v>Rural</c:v>
                  </c:pt>
                  <c:pt idx="39">
                    <c:v>Urban</c:v>
                  </c:pt>
                  <c:pt idx="40">
                    <c:v>Rural</c:v>
                  </c:pt>
                  <c:pt idx="41">
                    <c:v>Urban</c:v>
                  </c:pt>
                  <c:pt idx="42">
                    <c:v>Rural</c:v>
                  </c:pt>
                  <c:pt idx="43">
                    <c:v>Urban</c:v>
                  </c:pt>
                  <c:pt idx="44">
                    <c:v>Rural</c:v>
                  </c:pt>
                  <c:pt idx="45">
                    <c:v>Urban</c:v>
                  </c:pt>
                  <c:pt idx="46">
                    <c:v>Rural</c:v>
                  </c:pt>
                  <c:pt idx="47">
                    <c:v>Urban</c:v>
                  </c:pt>
                  <c:pt idx="48">
                    <c:v>Rural</c:v>
                  </c:pt>
                  <c:pt idx="49">
                    <c:v>Urban</c:v>
                  </c:pt>
                </c:lvl>
                <c:lvl>
                  <c:pt idx="0">
                    <c:v>Mali</c:v>
                  </c:pt>
                  <c:pt idx="2">
                    <c:v>
Nepal</c:v>
                  </c:pt>
                  <c:pt idx="4">
                    <c:v>
India</c:v>
                  </c:pt>
                  <c:pt idx="6">
                    <c:v>
Nicaragua</c:v>
                  </c:pt>
                  <c:pt idx="8">
                    <c:v>
Tanzania, U. Rep.</c:v>
                  </c:pt>
                  <c:pt idx="10">
                    <c:v>Bolivia</c:v>
                  </c:pt>
                  <c:pt idx="12">
                    <c:v>
Paraguay</c:v>
                  </c:pt>
                  <c:pt idx="14">
                    <c:v>
Cameroon</c:v>
                  </c:pt>
                  <c:pt idx="16">
                    <c:v>Honduras</c:v>
                  </c:pt>
                  <c:pt idx="18">
                    <c:v>
Mozambique</c:v>
                  </c:pt>
                  <c:pt idx="20">
                    <c:v>
Viet Nam</c:v>
                  </c:pt>
                  <c:pt idx="22">
                    <c:v>S. Africa </c:v>
                  </c:pt>
                  <c:pt idx="24">
                    <c:v>
Zambia</c:v>
                  </c:pt>
                  <c:pt idx="26">
                    <c:v>
Peru</c:v>
                  </c:pt>
                  <c:pt idx="28">
                    <c:v>Cabo Verde</c:v>
                  </c:pt>
                  <c:pt idx="30">
                    <c:v>
Mexico</c:v>
                  </c:pt>
                  <c:pt idx="32">
                    <c:v>
El Salvador</c:v>
                  </c:pt>
                  <c:pt idx="34">
                    <c:v>Zanzibar</c:v>
                  </c:pt>
                  <c:pt idx="36">
                    <c:v>
B. Faso</c:v>
                  </c:pt>
                  <c:pt idx="38">
                    <c:v>
Mongolia</c:v>
                  </c:pt>
                  <c:pt idx="40">
                    <c:v>Albania</c:v>
                  </c:pt>
                  <c:pt idx="42">
                    <c:v>
Brazil</c:v>
                  </c:pt>
                  <c:pt idx="44">
                    <c:v>
Panama</c:v>
                  </c:pt>
                  <c:pt idx="46">
                    <c:v>Turkey</c:v>
                  </c:pt>
                  <c:pt idx="48">
                    <c:v>
Serbia</c:v>
                  </c:pt>
                </c:lvl>
              </c:multiLvlStrCache>
            </c:multiLvlStrRef>
          </c:cat>
          <c:val>
            <c:numRef>
              <c:f>'Data &amp; sources Figure 4.10'!$L$6:$L$83</c:f>
              <c:numCache>
                <c:formatCode>0.0</c:formatCode>
                <c:ptCount val="50"/>
                <c:pt idx="0">
                  <c:v>0.5</c:v>
                </c:pt>
                <c:pt idx="1">
                  <c:v>4.7</c:v>
                </c:pt>
                <c:pt idx="2">
                  <c:v>1</c:v>
                </c:pt>
                <c:pt idx="3">
                  <c:v>5.9</c:v>
                </c:pt>
                <c:pt idx="4">
                  <c:v>1.8</c:v>
                </c:pt>
                <c:pt idx="5">
                  <c:v>17.600000000000001</c:v>
                </c:pt>
                <c:pt idx="6">
                  <c:v>9.1</c:v>
                </c:pt>
                <c:pt idx="7">
                  <c:v>27.1</c:v>
                </c:pt>
                <c:pt idx="8">
                  <c:v>0.7</c:v>
                </c:pt>
                <c:pt idx="9">
                  <c:v>6.7</c:v>
                </c:pt>
                <c:pt idx="10">
                  <c:v>15.9</c:v>
                </c:pt>
                <c:pt idx="11">
                  <c:v>27.8</c:v>
                </c:pt>
                <c:pt idx="12">
                  <c:v>4.4000000000000004</c:v>
                </c:pt>
                <c:pt idx="13">
                  <c:v>21.3</c:v>
                </c:pt>
                <c:pt idx="14">
                  <c:v>0.5</c:v>
                </c:pt>
                <c:pt idx="15">
                  <c:v>7.5</c:v>
                </c:pt>
                <c:pt idx="16">
                  <c:v>8.3000000000000007</c:v>
                </c:pt>
                <c:pt idx="17">
                  <c:v>31.7</c:v>
                </c:pt>
                <c:pt idx="18">
                  <c:v>4</c:v>
                </c:pt>
                <c:pt idx="19">
                  <c:v>18.100000000000001</c:v>
                </c:pt>
                <c:pt idx="20">
                  <c:v>9.9</c:v>
                </c:pt>
                <c:pt idx="21">
                  <c:v>31</c:v>
                </c:pt>
                <c:pt idx="22">
                  <c:v>20.0123</c:v>
                </c:pt>
                <c:pt idx="23">
                  <c:v>42.0304</c:v>
                </c:pt>
                <c:pt idx="24">
                  <c:v>1.8</c:v>
                </c:pt>
                <c:pt idx="25">
                  <c:v>14.3</c:v>
                </c:pt>
                <c:pt idx="26">
                  <c:v>2.1</c:v>
                </c:pt>
                <c:pt idx="27">
                  <c:v>22.4</c:v>
                </c:pt>
                <c:pt idx="28">
                  <c:v>25.8</c:v>
                </c:pt>
                <c:pt idx="29">
                  <c:v>42.4</c:v>
                </c:pt>
                <c:pt idx="30">
                  <c:v>30.2</c:v>
                </c:pt>
                <c:pt idx="31">
                  <c:v>46.9</c:v>
                </c:pt>
                <c:pt idx="32">
                  <c:v>14.1</c:v>
                </c:pt>
                <c:pt idx="33">
                  <c:v>39.9</c:v>
                </c:pt>
                <c:pt idx="34">
                  <c:v>2.9</c:v>
                </c:pt>
                <c:pt idx="35">
                  <c:v>14.6</c:v>
                </c:pt>
                <c:pt idx="36">
                  <c:v>0.8</c:v>
                </c:pt>
                <c:pt idx="37">
                  <c:v>12.6</c:v>
                </c:pt>
                <c:pt idx="38">
                  <c:v>24.8</c:v>
                </c:pt>
                <c:pt idx="39">
                  <c:v>0</c:v>
                </c:pt>
                <c:pt idx="40">
                  <c:v>11.47</c:v>
                </c:pt>
                <c:pt idx="41">
                  <c:v>48.3172</c:v>
                </c:pt>
                <c:pt idx="42">
                  <c:v>24.9</c:v>
                </c:pt>
                <c:pt idx="43">
                  <c:v>59.4</c:v>
                </c:pt>
                <c:pt idx="44">
                  <c:v>22.5</c:v>
                </c:pt>
                <c:pt idx="45">
                  <c:v>60</c:v>
                </c:pt>
                <c:pt idx="46">
                  <c:v>12.3</c:v>
                </c:pt>
                <c:pt idx="47">
                  <c:v>65.5</c:v>
                </c:pt>
                <c:pt idx="48">
                  <c:v>46.5</c:v>
                </c:pt>
                <c:pt idx="49">
                  <c:v>80.900000000000006</c:v>
                </c:pt>
              </c:numCache>
            </c:numRef>
          </c:val>
        </c:ser>
        <c:dLbls>
          <c:showLegendKey val="0"/>
          <c:showVal val="0"/>
          <c:showCatName val="0"/>
          <c:showSerName val="0"/>
          <c:showPercent val="0"/>
          <c:showBubbleSize val="0"/>
        </c:dLbls>
        <c:gapWidth val="157"/>
        <c:overlap val="100"/>
        <c:axId val="320706392"/>
        <c:axId val="320706000"/>
      </c:barChart>
      <c:catAx>
        <c:axId val="320703256"/>
        <c:scaling>
          <c:orientation val="minMax"/>
        </c:scaling>
        <c:delete val="0"/>
        <c:axPos val="b"/>
        <c:majorGridlines>
          <c:spPr>
            <a:ln>
              <a:noFill/>
            </a:ln>
          </c:spPr>
        </c:majorGridlines>
        <c:numFmt formatCode="General" sourceLinked="0"/>
        <c:majorTickMark val="out"/>
        <c:minorTickMark val="none"/>
        <c:tickLblPos val="nextTo"/>
        <c:spPr>
          <a:ln>
            <a:solidFill>
              <a:schemeClr val="bg1">
                <a:lumMod val="85000"/>
              </a:schemeClr>
            </a:solidFill>
          </a:ln>
        </c:spPr>
        <c:txPr>
          <a:bodyPr/>
          <a:lstStyle/>
          <a:p>
            <a:pPr>
              <a:defRPr lang="en-GB" sz="1100">
                <a:latin typeface="Arial Narrow" pitchFamily="34" charset="0"/>
              </a:defRPr>
            </a:pPr>
            <a:endParaRPr lang="en-US"/>
          </a:p>
        </c:txPr>
        <c:crossAx val="320702472"/>
        <c:crosses val="autoZero"/>
        <c:auto val="1"/>
        <c:lblAlgn val="ctr"/>
        <c:lblOffset val="100"/>
        <c:noMultiLvlLbl val="0"/>
      </c:catAx>
      <c:valAx>
        <c:axId val="320702472"/>
        <c:scaling>
          <c:orientation val="minMax"/>
          <c:max val="100"/>
        </c:scaling>
        <c:delete val="0"/>
        <c:axPos val="l"/>
        <c:majorGridlines/>
        <c:title>
          <c:tx>
            <c:rich>
              <a:bodyPr rot="-5400000" vert="horz"/>
              <a:lstStyle/>
              <a:p>
                <a:pPr algn="r">
                  <a:defRPr lang="en-GB" sz="1200"/>
                </a:pPr>
                <a:r>
                  <a:rPr lang="en-US" sz="1200" b="0" i="0" u="none" strike="noStrike" baseline="0"/>
                  <a:t>% of all employed persons contributing to social security  (mainly pensions)</a:t>
                </a:r>
                <a:endParaRPr lang="fr-FR" sz="1200"/>
              </a:p>
            </c:rich>
          </c:tx>
          <c:layout>
            <c:manualLayout>
              <c:xMode val="edge"/>
              <c:yMode val="edge"/>
              <c:x val="1.0626830853919334E-3"/>
              <c:y val="0.10514436888410093"/>
            </c:manualLayout>
          </c:layout>
          <c:overlay val="0"/>
        </c:title>
        <c:numFmt formatCode="0" sourceLinked="0"/>
        <c:majorTickMark val="out"/>
        <c:minorTickMark val="none"/>
        <c:tickLblPos val="nextTo"/>
        <c:spPr>
          <a:ln>
            <a:noFill/>
          </a:ln>
        </c:spPr>
        <c:txPr>
          <a:bodyPr/>
          <a:lstStyle/>
          <a:p>
            <a:pPr>
              <a:defRPr lang="en-GB" sz="1100"/>
            </a:pPr>
            <a:endParaRPr lang="en-US"/>
          </a:p>
        </c:txPr>
        <c:crossAx val="320703256"/>
        <c:crosses val="autoZero"/>
        <c:crossBetween val="between"/>
      </c:valAx>
      <c:valAx>
        <c:axId val="320706000"/>
        <c:scaling>
          <c:orientation val="minMax"/>
          <c:max val="100"/>
        </c:scaling>
        <c:delete val="0"/>
        <c:axPos val="r"/>
        <c:title>
          <c:tx>
            <c:rich>
              <a:bodyPr rot="-5400000" vert="horz"/>
              <a:lstStyle/>
              <a:p>
                <a:pPr>
                  <a:defRPr lang="en-GB" sz="1200" b="0">
                    <a:solidFill>
                      <a:schemeClr val="bg1"/>
                    </a:solidFill>
                  </a:defRPr>
                </a:pPr>
                <a:r>
                  <a:rPr lang="en-US" sz="1200" b="0">
                    <a:solidFill>
                      <a:schemeClr val="bg1"/>
                    </a:solidFill>
                  </a:rPr>
                  <a:t>Percentage employees in total employment</a:t>
                </a:r>
              </a:p>
            </c:rich>
          </c:tx>
          <c:layout/>
          <c:overlay val="0"/>
        </c:title>
        <c:numFmt formatCode="0.0" sourceLinked="1"/>
        <c:majorTickMark val="out"/>
        <c:minorTickMark val="none"/>
        <c:tickLblPos val="nextTo"/>
        <c:spPr>
          <a:ln>
            <a:noFill/>
          </a:ln>
        </c:spPr>
        <c:txPr>
          <a:bodyPr/>
          <a:lstStyle/>
          <a:p>
            <a:pPr>
              <a:defRPr lang="en-GB" sz="800">
                <a:solidFill>
                  <a:schemeClr val="bg1"/>
                </a:solidFill>
              </a:defRPr>
            </a:pPr>
            <a:endParaRPr lang="en-US"/>
          </a:p>
        </c:txPr>
        <c:crossAx val="320706392"/>
        <c:crosses val="max"/>
        <c:crossBetween val="between"/>
      </c:valAx>
      <c:catAx>
        <c:axId val="320706392"/>
        <c:scaling>
          <c:orientation val="minMax"/>
        </c:scaling>
        <c:delete val="1"/>
        <c:axPos val="b"/>
        <c:numFmt formatCode="General" sourceLinked="1"/>
        <c:majorTickMark val="out"/>
        <c:minorTickMark val="none"/>
        <c:tickLblPos val="none"/>
        <c:crossAx val="320706000"/>
        <c:crosses val="autoZero"/>
        <c:auto val="1"/>
        <c:lblAlgn val="ctr"/>
        <c:lblOffset val="100"/>
        <c:noMultiLvlLbl val="0"/>
      </c:catAx>
    </c:plotArea>
    <c:legend>
      <c:legendPos val="r"/>
      <c:layout>
        <c:manualLayout>
          <c:xMode val="edge"/>
          <c:yMode val="edge"/>
          <c:x val="0.7432261589526824"/>
          <c:y val="1.1689134628325333E-2"/>
          <c:w val="0.24744984680746057"/>
          <c:h val="7.2080851480657987E-2"/>
        </c:manualLayout>
      </c:layout>
      <c:overlay val="0"/>
      <c:txPr>
        <a:bodyPr/>
        <a:lstStyle/>
        <a:p>
          <a:pPr>
            <a:defRPr lang="en-GB" sz="1400"/>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a:pPr>
            <a:endParaRPr lang="fr-FR" sz="1600"/>
          </a:p>
          <a:p>
            <a:pPr>
              <a:defRPr lang="en-GB"/>
            </a:pPr>
            <a:r>
              <a:rPr lang="fr-FR" sz="1600"/>
              <a:t>Contribution to main existing social security schemes as a percentage of total employment by sex  and area of residence (latest available year)</a:t>
            </a:r>
            <a:endParaRPr lang="fr-FR" sz="1600" b="0"/>
          </a:p>
        </c:rich>
      </c:tx>
      <c:layout>
        <c:manualLayout>
          <c:xMode val="edge"/>
          <c:yMode val="edge"/>
          <c:x val="0.11768740578695085"/>
          <c:y val="1.4396311001914819E-3"/>
        </c:manualLayout>
      </c:layout>
      <c:overlay val="1"/>
    </c:title>
    <c:autoTitleDeleted val="0"/>
    <c:plotArea>
      <c:layout>
        <c:manualLayout>
          <c:layoutTarget val="inner"/>
          <c:xMode val="edge"/>
          <c:yMode val="edge"/>
          <c:x val="0.10697781342082364"/>
          <c:y val="0.22152489188090332"/>
          <c:w val="0.84113474735629012"/>
          <c:h val="0.49978530492738621"/>
        </c:manualLayout>
      </c:layout>
      <c:barChart>
        <c:barDir val="col"/>
        <c:grouping val="stacked"/>
        <c:varyColors val="0"/>
        <c:ser>
          <c:idx val="0"/>
          <c:order val="0"/>
          <c:tx>
            <c:strRef>
              <c:f>'Data &amp; sources Figure 4.10'!$K$5</c:f>
              <c:strCache>
                <c:ptCount val="1"/>
                <c:pt idx="0">
                  <c:v>Male</c:v>
                </c:pt>
              </c:strCache>
            </c:strRef>
          </c:tx>
          <c:spPr>
            <a:solidFill>
              <a:schemeClr val="accent1">
                <a:lumMod val="40000"/>
                <a:lumOff val="60000"/>
              </a:schemeClr>
            </a:solidFill>
          </c:spPr>
          <c:invertIfNegative val="0"/>
          <c:cat>
            <c:multiLvlStrRef>
              <c:f>'Data &amp; sources Figure 4.10'!$E$6:$F$83</c:f>
              <c:multiLvlStrCache>
                <c:ptCount val="50"/>
                <c:lvl>
                  <c:pt idx="0">
                    <c:v>Rural</c:v>
                  </c:pt>
                  <c:pt idx="1">
                    <c:v>Urban</c:v>
                  </c:pt>
                  <c:pt idx="2">
                    <c:v>Rural</c:v>
                  </c:pt>
                  <c:pt idx="3">
                    <c:v>Urban</c:v>
                  </c:pt>
                  <c:pt idx="4">
                    <c:v>Rural</c:v>
                  </c:pt>
                  <c:pt idx="5">
                    <c:v>Urban</c:v>
                  </c:pt>
                  <c:pt idx="6">
                    <c:v>Rural</c:v>
                  </c:pt>
                  <c:pt idx="7">
                    <c:v>Urban</c:v>
                  </c:pt>
                  <c:pt idx="8">
                    <c:v>Rural</c:v>
                  </c:pt>
                  <c:pt idx="9">
                    <c:v>Urban</c:v>
                  </c:pt>
                  <c:pt idx="10">
                    <c:v>Rural</c:v>
                  </c:pt>
                  <c:pt idx="11">
                    <c:v>Urban</c:v>
                  </c:pt>
                  <c:pt idx="12">
                    <c:v>Rural</c:v>
                  </c:pt>
                  <c:pt idx="13">
                    <c:v>Urban</c:v>
                  </c:pt>
                  <c:pt idx="14">
                    <c:v>Rural</c:v>
                  </c:pt>
                  <c:pt idx="15">
                    <c:v>Urban</c:v>
                  </c:pt>
                  <c:pt idx="16">
                    <c:v>Rural</c:v>
                  </c:pt>
                  <c:pt idx="17">
                    <c:v>Urban</c:v>
                  </c:pt>
                  <c:pt idx="18">
                    <c:v>Rural</c:v>
                  </c:pt>
                  <c:pt idx="19">
                    <c:v>Urban</c:v>
                  </c:pt>
                  <c:pt idx="20">
                    <c:v>Rural</c:v>
                  </c:pt>
                  <c:pt idx="21">
                    <c:v>Urban</c:v>
                  </c:pt>
                  <c:pt idx="22">
                    <c:v>Rural</c:v>
                  </c:pt>
                  <c:pt idx="23">
                    <c:v>Urban</c:v>
                  </c:pt>
                  <c:pt idx="24">
                    <c:v>Rural</c:v>
                  </c:pt>
                  <c:pt idx="25">
                    <c:v>Urban</c:v>
                  </c:pt>
                  <c:pt idx="26">
                    <c:v>Rural</c:v>
                  </c:pt>
                  <c:pt idx="27">
                    <c:v>Urban</c:v>
                  </c:pt>
                  <c:pt idx="28">
                    <c:v>Rural</c:v>
                  </c:pt>
                  <c:pt idx="29">
                    <c:v>Urban</c:v>
                  </c:pt>
                  <c:pt idx="30">
                    <c:v>Rural</c:v>
                  </c:pt>
                  <c:pt idx="31">
                    <c:v>Urban</c:v>
                  </c:pt>
                  <c:pt idx="32">
                    <c:v>Rural</c:v>
                  </c:pt>
                  <c:pt idx="33">
                    <c:v>Urban</c:v>
                  </c:pt>
                  <c:pt idx="34">
                    <c:v>Rural</c:v>
                  </c:pt>
                  <c:pt idx="35">
                    <c:v>Urban</c:v>
                  </c:pt>
                  <c:pt idx="36">
                    <c:v>Rural</c:v>
                  </c:pt>
                  <c:pt idx="37">
                    <c:v>Urban</c:v>
                  </c:pt>
                  <c:pt idx="38">
                    <c:v>Rural</c:v>
                  </c:pt>
                  <c:pt idx="39">
                    <c:v>Urban</c:v>
                  </c:pt>
                  <c:pt idx="40">
                    <c:v>Rural</c:v>
                  </c:pt>
                  <c:pt idx="41">
                    <c:v>Urban</c:v>
                  </c:pt>
                  <c:pt idx="42">
                    <c:v>Rural</c:v>
                  </c:pt>
                  <c:pt idx="43">
                    <c:v>Urban</c:v>
                  </c:pt>
                  <c:pt idx="44">
                    <c:v>Rural</c:v>
                  </c:pt>
                  <c:pt idx="45">
                    <c:v>Urban</c:v>
                  </c:pt>
                  <c:pt idx="46">
                    <c:v>Rural</c:v>
                  </c:pt>
                  <c:pt idx="47">
                    <c:v>Urban</c:v>
                  </c:pt>
                  <c:pt idx="48">
                    <c:v>Rural</c:v>
                  </c:pt>
                  <c:pt idx="49">
                    <c:v>Urban</c:v>
                  </c:pt>
                </c:lvl>
                <c:lvl>
                  <c:pt idx="0">
                    <c:v>Mali</c:v>
                  </c:pt>
                  <c:pt idx="2">
                    <c:v>
Nepal</c:v>
                  </c:pt>
                  <c:pt idx="4">
                    <c:v>
India</c:v>
                  </c:pt>
                  <c:pt idx="6">
                    <c:v>
Nicaragua</c:v>
                  </c:pt>
                  <c:pt idx="8">
                    <c:v>
Tanzania, U. Rep.</c:v>
                  </c:pt>
                  <c:pt idx="10">
                    <c:v>Bolivia</c:v>
                  </c:pt>
                  <c:pt idx="12">
                    <c:v>
Paraguay</c:v>
                  </c:pt>
                  <c:pt idx="14">
                    <c:v>
Cameroon</c:v>
                  </c:pt>
                  <c:pt idx="16">
                    <c:v>Honduras</c:v>
                  </c:pt>
                  <c:pt idx="18">
                    <c:v>
Mozambique</c:v>
                  </c:pt>
                  <c:pt idx="20">
                    <c:v>
Viet Nam</c:v>
                  </c:pt>
                  <c:pt idx="22">
                    <c:v>S. Africa </c:v>
                  </c:pt>
                  <c:pt idx="24">
                    <c:v>
Zambia</c:v>
                  </c:pt>
                  <c:pt idx="26">
                    <c:v>
Peru</c:v>
                  </c:pt>
                  <c:pt idx="28">
                    <c:v>Cabo Verde</c:v>
                  </c:pt>
                  <c:pt idx="30">
                    <c:v>
Mexico</c:v>
                  </c:pt>
                  <c:pt idx="32">
                    <c:v>
El Salvador</c:v>
                  </c:pt>
                  <c:pt idx="34">
                    <c:v>Zanzibar</c:v>
                  </c:pt>
                  <c:pt idx="36">
                    <c:v>
B. Faso</c:v>
                  </c:pt>
                  <c:pt idx="38">
                    <c:v>
Mongolia</c:v>
                  </c:pt>
                  <c:pt idx="40">
                    <c:v>Albania</c:v>
                  </c:pt>
                  <c:pt idx="42">
                    <c:v>
Brazil</c:v>
                  </c:pt>
                  <c:pt idx="44">
                    <c:v>
Panama</c:v>
                  </c:pt>
                  <c:pt idx="46">
                    <c:v>Turkey</c:v>
                  </c:pt>
                  <c:pt idx="48">
                    <c:v>
Serbia</c:v>
                  </c:pt>
                </c:lvl>
              </c:multiLvlStrCache>
            </c:multiLvlStrRef>
          </c:cat>
          <c:val>
            <c:numRef>
              <c:f>'Data &amp; sources Figure 4.10'!$K$6:$K$83</c:f>
              <c:numCache>
                <c:formatCode>0.0</c:formatCode>
                <c:ptCount val="50"/>
                <c:pt idx="0">
                  <c:v>0.8</c:v>
                </c:pt>
                <c:pt idx="1">
                  <c:v>7.3</c:v>
                </c:pt>
                <c:pt idx="2">
                  <c:v>4.8</c:v>
                </c:pt>
                <c:pt idx="3">
                  <c:v>15.8</c:v>
                </c:pt>
                <c:pt idx="4">
                  <c:v>3.7</c:v>
                </c:pt>
                <c:pt idx="5">
                  <c:v>19.8</c:v>
                </c:pt>
                <c:pt idx="6">
                  <c:v>4.5999999999999996</c:v>
                </c:pt>
                <c:pt idx="7">
                  <c:v>24.5</c:v>
                </c:pt>
                <c:pt idx="8">
                  <c:v>2.1</c:v>
                </c:pt>
                <c:pt idx="9">
                  <c:v>14.7</c:v>
                </c:pt>
                <c:pt idx="10">
                  <c:v>30.9</c:v>
                </c:pt>
                <c:pt idx="11">
                  <c:v>33.299999999999997</c:v>
                </c:pt>
                <c:pt idx="12">
                  <c:v>5.7</c:v>
                </c:pt>
                <c:pt idx="13">
                  <c:v>27</c:v>
                </c:pt>
                <c:pt idx="14">
                  <c:v>3.9</c:v>
                </c:pt>
                <c:pt idx="15">
                  <c:v>16.8</c:v>
                </c:pt>
                <c:pt idx="16">
                  <c:v>5.3</c:v>
                </c:pt>
                <c:pt idx="17">
                  <c:v>28.1</c:v>
                </c:pt>
                <c:pt idx="18">
                  <c:v>5.5</c:v>
                </c:pt>
                <c:pt idx="19">
                  <c:v>19.600000000000001</c:v>
                </c:pt>
                <c:pt idx="20">
                  <c:v>9.4</c:v>
                </c:pt>
                <c:pt idx="21">
                  <c:v>30.9</c:v>
                </c:pt>
                <c:pt idx="22">
                  <c:v>27.244800000000001</c:v>
                </c:pt>
                <c:pt idx="23">
                  <c:v>45.138199999999998</c:v>
                </c:pt>
                <c:pt idx="24">
                  <c:v>5.0999999999999996</c:v>
                </c:pt>
                <c:pt idx="25">
                  <c:v>27.8</c:v>
                </c:pt>
                <c:pt idx="26">
                  <c:v>9.9</c:v>
                </c:pt>
                <c:pt idx="27">
                  <c:v>40.9</c:v>
                </c:pt>
                <c:pt idx="28">
                  <c:v>22.4</c:v>
                </c:pt>
                <c:pt idx="29">
                  <c:v>42</c:v>
                </c:pt>
                <c:pt idx="30">
                  <c:v>28.7</c:v>
                </c:pt>
                <c:pt idx="31">
                  <c:v>48.1</c:v>
                </c:pt>
                <c:pt idx="32">
                  <c:v>12.4</c:v>
                </c:pt>
                <c:pt idx="33">
                  <c:v>42.2</c:v>
                </c:pt>
                <c:pt idx="34">
                  <c:v>7.4</c:v>
                </c:pt>
                <c:pt idx="35">
                  <c:v>18.5</c:v>
                </c:pt>
                <c:pt idx="36">
                  <c:v>2.1</c:v>
                </c:pt>
                <c:pt idx="37">
                  <c:v>23.8</c:v>
                </c:pt>
                <c:pt idx="38">
                  <c:v>20.3</c:v>
                </c:pt>
                <c:pt idx="39">
                  <c:v>49.3</c:v>
                </c:pt>
                <c:pt idx="40">
                  <c:v>20.0564</c:v>
                </c:pt>
                <c:pt idx="41">
                  <c:v>41.152000000000001</c:v>
                </c:pt>
                <c:pt idx="42">
                  <c:v>28.6</c:v>
                </c:pt>
                <c:pt idx="43">
                  <c:v>62.6</c:v>
                </c:pt>
                <c:pt idx="44">
                  <c:v>28.3</c:v>
                </c:pt>
                <c:pt idx="45">
                  <c:v>60.2</c:v>
                </c:pt>
                <c:pt idx="46">
                  <c:v>46.2</c:v>
                </c:pt>
                <c:pt idx="47">
                  <c:v>72.900000000000006</c:v>
                </c:pt>
                <c:pt idx="48">
                  <c:v>52.9</c:v>
                </c:pt>
                <c:pt idx="49">
                  <c:v>77.5</c:v>
                </c:pt>
              </c:numCache>
            </c:numRef>
          </c:val>
        </c:ser>
        <c:dLbls>
          <c:showLegendKey val="0"/>
          <c:showVal val="0"/>
          <c:showCatName val="0"/>
          <c:showSerName val="0"/>
          <c:showPercent val="0"/>
          <c:showBubbleSize val="0"/>
        </c:dLbls>
        <c:gapWidth val="19"/>
        <c:overlap val="100"/>
        <c:axId val="320707960"/>
        <c:axId val="320708352"/>
      </c:barChart>
      <c:barChart>
        <c:barDir val="col"/>
        <c:grouping val="stacked"/>
        <c:varyColors val="0"/>
        <c:ser>
          <c:idx val="1"/>
          <c:order val="1"/>
          <c:tx>
            <c:strRef>
              <c:f>'Data &amp; sources Figure 4.10'!$L$5</c:f>
              <c:strCache>
                <c:ptCount val="1"/>
                <c:pt idx="0">
                  <c:v>Female</c:v>
                </c:pt>
              </c:strCache>
            </c:strRef>
          </c:tx>
          <c:spPr>
            <a:solidFill>
              <a:schemeClr val="accent1">
                <a:lumMod val="75000"/>
              </a:schemeClr>
            </a:solidFill>
          </c:spPr>
          <c:invertIfNegative val="0"/>
          <c:cat>
            <c:multiLvlStrRef>
              <c:f>'Data &amp; sources Figure 4.10'!$E$6:$F$83</c:f>
              <c:multiLvlStrCache>
                <c:ptCount val="50"/>
                <c:lvl>
                  <c:pt idx="0">
                    <c:v>Rural</c:v>
                  </c:pt>
                  <c:pt idx="1">
                    <c:v>Urban</c:v>
                  </c:pt>
                  <c:pt idx="2">
                    <c:v>Rural</c:v>
                  </c:pt>
                  <c:pt idx="3">
                    <c:v>Urban</c:v>
                  </c:pt>
                  <c:pt idx="4">
                    <c:v>Rural</c:v>
                  </c:pt>
                  <c:pt idx="5">
                    <c:v>Urban</c:v>
                  </c:pt>
                  <c:pt idx="6">
                    <c:v>Rural</c:v>
                  </c:pt>
                  <c:pt idx="7">
                    <c:v>Urban</c:v>
                  </c:pt>
                  <c:pt idx="8">
                    <c:v>Rural</c:v>
                  </c:pt>
                  <c:pt idx="9">
                    <c:v>Urban</c:v>
                  </c:pt>
                  <c:pt idx="10">
                    <c:v>Rural</c:v>
                  </c:pt>
                  <c:pt idx="11">
                    <c:v>Urban</c:v>
                  </c:pt>
                  <c:pt idx="12">
                    <c:v>Rural</c:v>
                  </c:pt>
                  <c:pt idx="13">
                    <c:v>Urban</c:v>
                  </c:pt>
                  <c:pt idx="14">
                    <c:v>Rural</c:v>
                  </c:pt>
                  <c:pt idx="15">
                    <c:v>Urban</c:v>
                  </c:pt>
                  <c:pt idx="16">
                    <c:v>Rural</c:v>
                  </c:pt>
                  <c:pt idx="17">
                    <c:v>Urban</c:v>
                  </c:pt>
                  <c:pt idx="18">
                    <c:v>Rural</c:v>
                  </c:pt>
                  <c:pt idx="19">
                    <c:v>Urban</c:v>
                  </c:pt>
                  <c:pt idx="20">
                    <c:v>Rural</c:v>
                  </c:pt>
                  <c:pt idx="21">
                    <c:v>Urban</c:v>
                  </c:pt>
                  <c:pt idx="22">
                    <c:v>Rural</c:v>
                  </c:pt>
                  <c:pt idx="23">
                    <c:v>Urban</c:v>
                  </c:pt>
                  <c:pt idx="24">
                    <c:v>Rural</c:v>
                  </c:pt>
                  <c:pt idx="25">
                    <c:v>Urban</c:v>
                  </c:pt>
                  <c:pt idx="26">
                    <c:v>Rural</c:v>
                  </c:pt>
                  <c:pt idx="27">
                    <c:v>Urban</c:v>
                  </c:pt>
                  <c:pt idx="28">
                    <c:v>Rural</c:v>
                  </c:pt>
                  <c:pt idx="29">
                    <c:v>Urban</c:v>
                  </c:pt>
                  <c:pt idx="30">
                    <c:v>Rural</c:v>
                  </c:pt>
                  <c:pt idx="31">
                    <c:v>Urban</c:v>
                  </c:pt>
                  <c:pt idx="32">
                    <c:v>Rural</c:v>
                  </c:pt>
                  <c:pt idx="33">
                    <c:v>Urban</c:v>
                  </c:pt>
                  <c:pt idx="34">
                    <c:v>Rural</c:v>
                  </c:pt>
                  <c:pt idx="35">
                    <c:v>Urban</c:v>
                  </c:pt>
                  <c:pt idx="36">
                    <c:v>Rural</c:v>
                  </c:pt>
                  <c:pt idx="37">
                    <c:v>Urban</c:v>
                  </c:pt>
                  <c:pt idx="38">
                    <c:v>Rural</c:v>
                  </c:pt>
                  <c:pt idx="39">
                    <c:v>Urban</c:v>
                  </c:pt>
                  <c:pt idx="40">
                    <c:v>Rural</c:v>
                  </c:pt>
                  <c:pt idx="41">
                    <c:v>Urban</c:v>
                  </c:pt>
                  <c:pt idx="42">
                    <c:v>Rural</c:v>
                  </c:pt>
                  <c:pt idx="43">
                    <c:v>Urban</c:v>
                  </c:pt>
                  <c:pt idx="44">
                    <c:v>Rural</c:v>
                  </c:pt>
                  <c:pt idx="45">
                    <c:v>Urban</c:v>
                  </c:pt>
                  <c:pt idx="46">
                    <c:v>Rural</c:v>
                  </c:pt>
                  <c:pt idx="47">
                    <c:v>Urban</c:v>
                  </c:pt>
                  <c:pt idx="48">
                    <c:v>Rural</c:v>
                  </c:pt>
                  <c:pt idx="49">
                    <c:v>Urban</c:v>
                  </c:pt>
                </c:lvl>
                <c:lvl>
                  <c:pt idx="0">
                    <c:v>Mali</c:v>
                  </c:pt>
                  <c:pt idx="2">
                    <c:v>
Nepal</c:v>
                  </c:pt>
                  <c:pt idx="4">
                    <c:v>
India</c:v>
                  </c:pt>
                  <c:pt idx="6">
                    <c:v>
Nicaragua</c:v>
                  </c:pt>
                  <c:pt idx="8">
                    <c:v>
Tanzania, U. Rep.</c:v>
                  </c:pt>
                  <c:pt idx="10">
                    <c:v>Bolivia</c:v>
                  </c:pt>
                  <c:pt idx="12">
                    <c:v>
Paraguay</c:v>
                  </c:pt>
                  <c:pt idx="14">
                    <c:v>
Cameroon</c:v>
                  </c:pt>
                  <c:pt idx="16">
                    <c:v>Honduras</c:v>
                  </c:pt>
                  <c:pt idx="18">
                    <c:v>
Mozambique</c:v>
                  </c:pt>
                  <c:pt idx="20">
                    <c:v>
Viet Nam</c:v>
                  </c:pt>
                  <c:pt idx="22">
                    <c:v>S. Africa </c:v>
                  </c:pt>
                  <c:pt idx="24">
                    <c:v>
Zambia</c:v>
                  </c:pt>
                  <c:pt idx="26">
                    <c:v>
Peru</c:v>
                  </c:pt>
                  <c:pt idx="28">
                    <c:v>Cabo Verde</c:v>
                  </c:pt>
                  <c:pt idx="30">
                    <c:v>
Mexico</c:v>
                  </c:pt>
                  <c:pt idx="32">
                    <c:v>
El Salvador</c:v>
                  </c:pt>
                  <c:pt idx="34">
                    <c:v>Zanzibar</c:v>
                  </c:pt>
                  <c:pt idx="36">
                    <c:v>
B. Faso</c:v>
                  </c:pt>
                  <c:pt idx="38">
                    <c:v>
Mongolia</c:v>
                  </c:pt>
                  <c:pt idx="40">
                    <c:v>Albania</c:v>
                  </c:pt>
                  <c:pt idx="42">
                    <c:v>
Brazil</c:v>
                  </c:pt>
                  <c:pt idx="44">
                    <c:v>
Panama</c:v>
                  </c:pt>
                  <c:pt idx="46">
                    <c:v>Turkey</c:v>
                  </c:pt>
                  <c:pt idx="48">
                    <c:v>
Serbia</c:v>
                  </c:pt>
                </c:lvl>
              </c:multiLvlStrCache>
            </c:multiLvlStrRef>
          </c:cat>
          <c:val>
            <c:numRef>
              <c:f>'Data &amp; sources Figure 4.10'!$L$6:$L$83</c:f>
              <c:numCache>
                <c:formatCode>0.0</c:formatCode>
                <c:ptCount val="50"/>
                <c:pt idx="0">
                  <c:v>0.5</c:v>
                </c:pt>
                <c:pt idx="1">
                  <c:v>4.7</c:v>
                </c:pt>
                <c:pt idx="2">
                  <c:v>1</c:v>
                </c:pt>
                <c:pt idx="3">
                  <c:v>5.9</c:v>
                </c:pt>
                <c:pt idx="4">
                  <c:v>1.8</c:v>
                </c:pt>
                <c:pt idx="5">
                  <c:v>17.600000000000001</c:v>
                </c:pt>
                <c:pt idx="6">
                  <c:v>9.1</c:v>
                </c:pt>
                <c:pt idx="7">
                  <c:v>27.1</c:v>
                </c:pt>
                <c:pt idx="8">
                  <c:v>0.7</c:v>
                </c:pt>
                <c:pt idx="9">
                  <c:v>6.7</c:v>
                </c:pt>
                <c:pt idx="10">
                  <c:v>15.9</c:v>
                </c:pt>
                <c:pt idx="11">
                  <c:v>27.8</c:v>
                </c:pt>
                <c:pt idx="12">
                  <c:v>4.4000000000000004</c:v>
                </c:pt>
                <c:pt idx="13">
                  <c:v>21.3</c:v>
                </c:pt>
                <c:pt idx="14">
                  <c:v>0.5</c:v>
                </c:pt>
                <c:pt idx="15">
                  <c:v>7.5</c:v>
                </c:pt>
                <c:pt idx="16">
                  <c:v>8.3000000000000007</c:v>
                </c:pt>
                <c:pt idx="17">
                  <c:v>31.7</c:v>
                </c:pt>
                <c:pt idx="18">
                  <c:v>4</c:v>
                </c:pt>
                <c:pt idx="19">
                  <c:v>18.100000000000001</c:v>
                </c:pt>
                <c:pt idx="20">
                  <c:v>9.9</c:v>
                </c:pt>
                <c:pt idx="21">
                  <c:v>31</c:v>
                </c:pt>
                <c:pt idx="22">
                  <c:v>20.0123</c:v>
                </c:pt>
                <c:pt idx="23">
                  <c:v>42.0304</c:v>
                </c:pt>
                <c:pt idx="24">
                  <c:v>1.8</c:v>
                </c:pt>
                <c:pt idx="25">
                  <c:v>14.3</c:v>
                </c:pt>
                <c:pt idx="26">
                  <c:v>2.1</c:v>
                </c:pt>
                <c:pt idx="27">
                  <c:v>22.4</c:v>
                </c:pt>
                <c:pt idx="28">
                  <c:v>25.8</c:v>
                </c:pt>
                <c:pt idx="29">
                  <c:v>42.4</c:v>
                </c:pt>
                <c:pt idx="30">
                  <c:v>30.2</c:v>
                </c:pt>
                <c:pt idx="31">
                  <c:v>46.9</c:v>
                </c:pt>
                <c:pt idx="32">
                  <c:v>14.1</c:v>
                </c:pt>
                <c:pt idx="33">
                  <c:v>39.9</c:v>
                </c:pt>
                <c:pt idx="34">
                  <c:v>2.9</c:v>
                </c:pt>
                <c:pt idx="35">
                  <c:v>14.6</c:v>
                </c:pt>
                <c:pt idx="36">
                  <c:v>0.8</c:v>
                </c:pt>
                <c:pt idx="37">
                  <c:v>12.6</c:v>
                </c:pt>
                <c:pt idx="38">
                  <c:v>24.8</c:v>
                </c:pt>
                <c:pt idx="39">
                  <c:v>0</c:v>
                </c:pt>
                <c:pt idx="40">
                  <c:v>11.47</c:v>
                </c:pt>
                <c:pt idx="41">
                  <c:v>48.3172</c:v>
                </c:pt>
                <c:pt idx="42">
                  <c:v>24.9</c:v>
                </c:pt>
                <c:pt idx="43">
                  <c:v>59.4</c:v>
                </c:pt>
                <c:pt idx="44">
                  <c:v>22.5</c:v>
                </c:pt>
                <c:pt idx="45">
                  <c:v>60</c:v>
                </c:pt>
                <c:pt idx="46">
                  <c:v>12.3</c:v>
                </c:pt>
                <c:pt idx="47">
                  <c:v>65.5</c:v>
                </c:pt>
                <c:pt idx="48">
                  <c:v>46.5</c:v>
                </c:pt>
                <c:pt idx="49">
                  <c:v>80.900000000000006</c:v>
                </c:pt>
              </c:numCache>
            </c:numRef>
          </c:val>
        </c:ser>
        <c:dLbls>
          <c:showLegendKey val="0"/>
          <c:showVal val="0"/>
          <c:showCatName val="0"/>
          <c:showSerName val="0"/>
          <c:showPercent val="0"/>
          <c:showBubbleSize val="0"/>
        </c:dLbls>
        <c:gapWidth val="157"/>
        <c:overlap val="100"/>
        <c:axId val="320705216"/>
        <c:axId val="320706784"/>
      </c:barChart>
      <c:catAx>
        <c:axId val="320707960"/>
        <c:scaling>
          <c:orientation val="minMax"/>
        </c:scaling>
        <c:delete val="0"/>
        <c:axPos val="b"/>
        <c:majorGridlines>
          <c:spPr>
            <a:ln>
              <a:gradFill>
                <a:gsLst>
                  <a:gs pos="10000">
                    <a:srgbClr val="4F81BD">
                      <a:lumMod val="75000"/>
                      <a:alpha val="48000"/>
                    </a:srgbClr>
                  </a:gs>
                  <a:gs pos="50000">
                    <a:srgbClr val="4F81BD">
                      <a:tint val="44500"/>
                      <a:satMod val="160000"/>
                    </a:srgbClr>
                  </a:gs>
                  <a:gs pos="100000">
                    <a:srgbClr val="4F81BD">
                      <a:tint val="23500"/>
                      <a:satMod val="160000"/>
                    </a:srgbClr>
                  </a:gs>
                </a:gsLst>
                <a:lin ang="5400000" scaled="0"/>
              </a:gradFill>
            </a:ln>
          </c:spPr>
        </c:majorGridlines>
        <c:numFmt formatCode="General" sourceLinked="0"/>
        <c:majorTickMark val="out"/>
        <c:minorTickMark val="none"/>
        <c:tickLblPos val="nextTo"/>
        <c:spPr>
          <a:ln>
            <a:solidFill>
              <a:schemeClr val="bg1">
                <a:lumMod val="85000"/>
              </a:schemeClr>
            </a:solidFill>
          </a:ln>
        </c:spPr>
        <c:txPr>
          <a:bodyPr/>
          <a:lstStyle/>
          <a:p>
            <a:pPr>
              <a:defRPr lang="en-GB" sz="1100">
                <a:latin typeface="Arial Narrow" pitchFamily="34" charset="0"/>
              </a:defRPr>
            </a:pPr>
            <a:endParaRPr lang="en-US"/>
          </a:p>
        </c:txPr>
        <c:crossAx val="320708352"/>
        <c:crosses val="autoZero"/>
        <c:auto val="1"/>
        <c:lblAlgn val="ctr"/>
        <c:lblOffset val="100"/>
        <c:noMultiLvlLbl val="0"/>
      </c:catAx>
      <c:valAx>
        <c:axId val="320708352"/>
        <c:scaling>
          <c:orientation val="minMax"/>
          <c:max val="100"/>
        </c:scaling>
        <c:delete val="0"/>
        <c:axPos val="l"/>
        <c:majorGridlines/>
        <c:title>
          <c:tx>
            <c:rich>
              <a:bodyPr rot="-5400000" vert="horz"/>
              <a:lstStyle/>
              <a:p>
                <a:pPr algn="r">
                  <a:defRPr lang="en-GB" sz="1200"/>
                </a:pPr>
                <a:r>
                  <a:rPr lang="en-US" sz="1200" b="0" i="0" u="none" strike="noStrike" baseline="0"/>
                  <a:t>Poporitonn of total employment conntributing to social security</a:t>
                </a:r>
              </a:p>
              <a:p>
                <a:pPr algn="r">
                  <a:defRPr lang="en-GB" sz="1200"/>
                </a:pPr>
                <a:r>
                  <a:rPr lang="en-US" sz="1200" b="0" i="0" u="none" strike="noStrike" baseline="0"/>
                  <a:t> (mainly pennsions)</a:t>
                </a:r>
                <a:endParaRPr lang="fr-FR" sz="1200"/>
              </a:p>
            </c:rich>
          </c:tx>
          <c:layout>
            <c:manualLayout>
              <c:xMode val="edge"/>
              <c:yMode val="edge"/>
              <c:x val="7.9022193236299009E-3"/>
              <c:y val="0.16162966307633883"/>
            </c:manualLayout>
          </c:layout>
          <c:overlay val="0"/>
        </c:title>
        <c:numFmt formatCode="0" sourceLinked="0"/>
        <c:majorTickMark val="out"/>
        <c:minorTickMark val="none"/>
        <c:tickLblPos val="nextTo"/>
        <c:spPr>
          <a:ln>
            <a:noFill/>
          </a:ln>
        </c:spPr>
        <c:txPr>
          <a:bodyPr/>
          <a:lstStyle/>
          <a:p>
            <a:pPr>
              <a:defRPr lang="en-GB" sz="1100"/>
            </a:pPr>
            <a:endParaRPr lang="en-US"/>
          </a:p>
        </c:txPr>
        <c:crossAx val="320707960"/>
        <c:crosses val="autoZero"/>
        <c:crossBetween val="between"/>
      </c:valAx>
      <c:valAx>
        <c:axId val="320706784"/>
        <c:scaling>
          <c:orientation val="minMax"/>
          <c:max val="100"/>
        </c:scaling>
        <c:delete val="0"/>
        <c:axPos val="r"/>
        <c:title>
          <c:tx>
            <c:rich>
              <a:bodyPr rot="-5400000" vert="horz"/>
              <a:lstStyle/>
              <a:p>
                <a:pPr>
                  <a:defRPr lang="en-GB" sz="1200" b="0">
                    <a:solidFill>
                      <a:schemeClr val="bg1"/>
                    </a:solidFill>
                  </a:defRPr>
                </a:pPr>
                <a:r>
                  <a:rPr lang="en-US" sz="1200" b="0">
                    <a:solidFill>
                      <a:schemeClr val="bg1"/>
                    </a:solidFill>
                  </a:rPr>
                  <a:t>Percentage employees in total employment</a:t>
                </a:r>
              </a:p>
            </c:rich>
          </c:tx>
          <c:layout/>
          <c:overlay val="0"/>
        </c:title>
        <c:numFmt formatCode="0.0" sourceLinked="1"/>
        <c:majorTickMark val="out"/>
        <c:minorTickMark val="none"/>
        <c:tickLblPos val="nextTo"/>
        <c:spPr>
          <a:ln>
            <a:noFill/>
          </a:ln>
        </c:spPr>
        <c:txPr>
          <a:bodyPr/>
          <a:lstStyle/>
          <a:p>
            <a:pPr>
              <a:defRPr lang="en-GB" sz="800">
                <a:solidFill>
                  <a:schemeClr val="bg1"/>
                </a:solidFill>
              </a:defRPr>
            </a:pPr>
            <a:endParaRPr lang="en-US"/>
          </a:p>
        </c:txPr>
        <c:crossAx val="320705216"/>
        <c:crosses val="max"/>
        <c:crossBetween val="between"/>
      </c:valAx>
      <c:catAx>
        <c:axId val="320705216"/>
        <c:scaling>
          <c:orientation val="minMax"/>
        </c:scaling>
        <c:delete val="1"/>
        <c:axPos val="b"/>
        <c:numFmt formatCode="General" sourceLinked="1"/>
        <c:majorTickMark val="out"/>
        <c:minorTickMark val="none"/>
        <c:tickLblPos val="none"/>
        <c:crossAx val="320706784"/>
        <c:crosses val="autoZero"/>
        <c:auto val="1"/>
        <c:lblAlgn val="ctr"/>
        <c:lblOffset val="100"/>
        <c:noMultiLvlLbl val="0"/>
      </c:catAx>
    </c:plotArea>
    <c:legend>
      <c:legendPos val="r"/>
      <c:layout>
        <c:manualLayout>
          <c:xMode val="edge"/>
          <c:yMode val="edge"/>
          <c:x val="0.65145518695408977"/>
          <c:y val="0.12900899416861597"/>
          <c:w val="0.30360817121002853"/>
          <c:h val="7.2080851480657987E-2"/>
        </c:manualLayout>
      </c:layout>
      <c:overlay val="0"/>
      <c:txPr>
        <a:bodyPr/>
        <a:lstStyle/>
        <a:p>
          <a:pPr>
            <a:defRPr lang="en-GB" sz="14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tabSelected="1" zoomScale="91" workbookViewId="0" zoomToFit="1"/>
  </sheetViews>
  <pageMargins left="0.70866141732283472" right="0.70866141732283472" top="1.3385826771653544" bottom="1.3385826771653544" header="0.31496062992125984" footer="0.31496062992125984"/>
  <pageSetup paperSize="9" orientation="landscape" horizontalDpi="4294967295" verticalDpi="4294967295" r:id="rId1"/>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4258" cy="5003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topLeftCell="D1" workbookViewId="0">
      <pane xSplit="2" ySplit="5" topLeftCell="F87" activePane="bottomRight" state="frozen"/>
      <selection activeCell="D1" sqref="D1"/>
      <selection pane="topRight" activeCell="F1" sqref="F1"/>
      <selection pane="bottomLeft" activeCell="D6" sqref="D6"/>
      <selection pane="bottomRight" activeCell="E21" sqref="E21"/>
    </sheetView>
  </sheetViews>
  <sheetFormatPr baseColWidth="10" defaultColWidth="0" defaultRowHeight="15" zeroHeight="1" x14ac:dyDescent="0.25"/>
  <cols>
    <col min="1" max="2" width="2.140625" style="2" customWidth="1"/>
    <col min="3" max="3" width="7" style="47" customWidth="1"/>
    <col min="4" max="4" width="9.5703125" style="1" customWidth="1"/>
    <col min="5" max="5" width="14.85546875" style="1" customWidth="1"/>
    <col min="6" max="6" width="8.42578125" style="1" customWidth="1"/>
    <col min="7" max="9" width="8.140625" style="1" customWidth="1"/>
    <col min="10" max="10" width="1.42578125" style="1" customWidth="1"/>
    <col min="11" max="13" width="8.85546875" style="1" customWidth="1"/>
    <col min="14" max="14" width="3" style="1" customWidth="1"/>
    <col min="15" max="17" width="9.28515625" style="1" customWidth="1"/>
    <col min="18" max="18" width="7.85546875" style="1" customWidth="1"/>
    <col min="19" max="19" width="4.28515625" style="1" customWidth="1"/>
    <col min="20" max="20" width="2.85546875" style="1" customWidth="1"/>
    <col min="21" max="21" width="3.5703125" style="1" customWidth="1"/>
    <col min="22" max="16384" width="11.42578125" style="1" hidden="1"/>
  </cols>
  <sheetData>
    <row r="1" spans="2:20" ht="18.75" x14ac:dyDescent="0.3">
      <c r="C1" s="6" t="s">
        <v>81</v>
      </c>
      <c r="D1" s="52" t="s">
        <v>81</v>
      </c>
      <c r="E1" s="51"/>
      <c r="F1" s="51"/>
      <c r="G1" s="51"/>
      <c r="H1" s="51"/>
      <c r="I1" s="51"/>
      <c r="J1" s="51"/>
      <c r="K1" s="51"/>
      <c r="L1" s="51"/>
      <c r="M1" s="51"/>
      <c r="N1" s="51"/>
      <c r="O1" s="51"/>
      <c r="P1" s="51"/>
      <c r="Q1" s="51"/>
      <c r="R1" s="51"/>
      <c r="S1" s="51"/>
      <c r="T1" s="51"/>
    </row>
    <row r="2" spans="2:20" x14ac:dyDescent="0.25">
      <c r="C2" s="7"/>
    </row>
    <row r="3" spans="2:20" x14ac:dyDescent="0.25">
      <c r="C3" s="7"/>
      <c r="G3" s="1" t="s">
        <v>26</v>
      </c>
    </row>
    <row r="4" spans="2:20" ht="15" customHeight="1" x14ac:dyDescent="0.25">
      <c r="C4" s="7"/>
      <c r="D4" s="8"/>
      <c r="E4" s="9"/>
      <c r="F4" s="10"/>
      <c r="G4" s="56" t="s">
        <v>12</v>
      </c>
      <c r="H4" s="57"/>
      <c r="I4" s="57"/>
      <c r="J4" s="48"/>
      <c r="K4" s="56" t="s">
        <v>27</v>
      </c>
      <c r="L4" s="57"/>
      <c r="M4" s="57"/>
      <c r="N4" s="48"/>
      <c r="O4" s="56" t="s">
        <v>28</v>
      </c>
      <c r="P4" s="57"/>
      <c r="Q4" s="57"/>
      <c r="R4" s="48"/>
      <c r="S4" s="48"/>
      <c r="T4" s="48"/>
    </row>
    <row r="5" spans="2:20" ht="39.75" thickBot="1" x14ac:dyDescent="0.3">
      <c r="C5" s="11"/>
      <c r="D5" s="8"/>
      <c r="E5" s="12"/>
      <c r="F5" s="13"/>
      <c r="G5" s="14" t="s">
        <v>2</v>
      </c>
      <c r="H5" s="14" t="s">
        <v>1</v>
      </c>
      <c r="I5" s="14" t="s">
        <v>0</v>
      </c>
      <c r="J5" s="14"/>
      <c r="K5" s="14" t="s">
        <v>2</v>
      </c>
      <c r="L5" s="14" t="s">
        <v>1</v>
      </c>
      <c r="M5" s="14" t="s">
        <v>0</v>
      </c>
      <c r="N5" s="14"/>
      <c r="O5" s="14" t="s">
        <v>32</v>
      </c>
      <c r="P5" s="14" t="s">
        <v>33</v>
      </c>
      <c r="Q5" s="14" t="s">
        <v>0</v>
      </c>
      <c r="R5" s="14"/>
      <c r="S5" s="14"/>
      <c r="T5" s="14"/>
    </row>
    <row r="6" spans="2:20" x14ac:dyDescent="0.25">
      <c r="C6" s="7">
        <v>1</v>
      </c>
      <c r="D6" s="15" t="s">
        <v>39</v>
      </c>
      <c r="E6" s="30" t="s">
        <v>39</v>
      </c>
      <c r="F6" s="17" t="s">
        <v>3</v>
      </c>
      <c r="G6" s="18">
        <v>11.8</v>
      </c>
      <c r="H6" s="18">
        <v>13.3</v>
      </c>
      <c r="I6" s="18">
        <v>12.2</v>
      </c>
      <c r="J6" s="18"/>
      <c r="K6" s="18">
        <v>0.8</v>
      </c>
      <c r="L6" s="18">
        <v>0.5</v>
      </c>
      <c r="M6" s="18">
        <v>6.4</v>
      </c>
      <c r="N6" s="18"/>
      <c r="O6" s="18">
        <v>6.1</v>
      </c>
      <c r="P6" s="18">
        <v>1.7</v>
      </c>
      <c r="Q6" s="18">
        <v>3.9</v>
      </c>
      <c r="R6" s="18">
        <v>15.7</v>
      </c>
      <c r="S6" s="19">
        <v>1</v>
      </c>
      <c r="T6" s="18"/>
    </row>
    <row r="7" spans="2:20" ht="15.75" thickBot="1" x14ac:dyDescent="0.3">
      <c r="C7" s="7">
        <v>1</v>
      </c>
      <c r="D7" s="20" t="s">
        <v>39</v>
      </c>
      <c r="E7" s="21"/>
      <c r="F7" s="22" t="s">
        <v>4</v>
      </c>
      <c r="G7" s="23">
        <v>17.600000000000001</v>
      </c>
      <c r="H7" s="23">
        <v>17.600000000000001</v>
      </c>
      <c r="I7" s="23">
        <v>17.600000000000001</v>
      </c>
      <c r="J7" s="23"/>
      <c r="K7" s="23">
        <v>7.3</v>
      </c>
      <c r="L7" s="23">
        <v>4.7</v>
      </c>
      <c r="M7" s="23">
        <v>0.7</v>
      </c>
      <c r="N7" s="23"/>
      <c r="O7" s="23">
        <v>39.5</v>
      </c>
      <c r="P7" s="23">
        <v>17.2</v>
      </c>
      <c r="Q7" s="23">
        <v>29.8</v>
      </c>
      <c r="R7" s="23">
        <v>15.7</v>
      </c>
      <c r="S7" s="24">
        <v>2</v>
      </c>
      <c r="T7" s="23"/>
    </row>
    <row r="8" spans="2:20" ht="15.75" hidden="1" thickBot="1" x14ac:dyDescent="0.3">
      <c r="C8" s="7">
        <v>1</v>
      </c>
      <c r="D8" s="25" t="s">
        <v>39</v>
      </c>
      <c r="E8" s="26"/>
      <c r="F8" s="27" t="s">
        <v>0</v>
      </c>
      <c r="G8" s="28">
        <v>15.5</v>
      </c>
      <c r="H8" s="28">
        <v>16.2</v>
      </c>
      <c r="I8" s="28">
        <v>15.7</v>
      </c>
      <c r="J8" s="28"/>
      <c r="K8" s="28">
        <v>2.2000000000000002</v>
      </c>
      <c r="L8" s="28">
        <v>1.2</v>
      </c>
      <c r="M8" s="28">
        <v>1.8</v>
      </c>
      <c r="N8" s="28"/>
      <c r="O8" s="28">
        <v>13.3</v>
      </c>
      <c r="P8" s="28">
        <v>4.4000000000000004</v>
      </c>
      <c r="Q8" s="28">
        <v>8.9</v>
      </c>
      <c r="R8" s="28">
        <v>15.7</v>
      </c>
      <c r="S8" s="29">
        <v>3</v>
      </c>
      <c r="T8" s="28"/>
    </row>
    <row r="9" spans="2:20" ht="24.75" x14ac:dyDescent="0.25">
      <c r="B9" s="2">
        <v>2</v>
      </c>
      <c r="C9" s="7">
        <v>11</v>
      </c>
      <c r="D9" s="15" t="s">
        <v>10</v>
      </c>
      <c r="E9" s="30" t="s">
        <v>74</v>
      </c>
      <c r="F9" s="17" t="s">
        <v>3</v>
      </c>
      <c r="G9" s="18">
        <v>20.9</v>
      </c>
      <c r="H9" s="18">
        <v>13.9</v>
      </c>
      <c r="I9" s="18">
        <v>19.100000000000001</v>
      </c>
      <c r="J9" s="18"/>
      <c r="K9" s="18">
        <v>4.8</v>
      </c>
      <c r="L9" s="18">
        <v>1</v>
      </c>
      <c r="M9" s="18">
        <v>2.7</v>
      </c>
      <c r="N9" s="18"/>
      <c r="O9" s="18">
        <v>23.4</v>
      </c>
      <c r="P9" s="18">
        <v>7</v>
      </c>
      <c r="Q9" s="18">
        <v>14.5</v>
      </c>
      <c r="R9" s="18">
        <f>I11</f>
        <v>22.7</v>
      </c>
      <c r="S9" s="19">
        <v>1</v>
      </c>
      <c r="T9" s="18"/>
    </row>
    <row r="10" spans="2:20" ht="15.75" thickBot="1" x14ac:dyDescent="0.3">
      <c r="B10" s="2">
        <v>2</v>
      </c>
      <c r="C10" s="7">
        <v>11</v>
      </c>
      <c r="D10" s="20" t="s">
        <v>10</v>
      </c>
      <c r="E10" s="21"/>
      <c r="F10" s="22" t="s">
        <v>4</v>
      </c>
      <c r="G10" s="23">
        <v>34.299999999999997</v>
      </c>
      <c r="H10" s="23">
        <v>27.7</v>
      </c>
      <c r="I10" s="23">
        <v>32.5</v>
      </c>
      <c r="J10" s="23"/>
      <c r="K10" s="23">
        <v>15.8</v>
      </c>
      <c r="L10" s="23">
        <v>5.9</v>
      </c>
      <c r="M10" s="23">
        <v>11.4</v>
      </c>
      <c r="N10" s="23"/>
      <c r="O10" s="23">
        <v>45.3</v>
      </c>
      <c r="P10" s="23">
        <v>21.4</v>
      </c>
      <c r="Q10" s="23">
        <v>34.5</v>
      </c>
      <c r="R10" s="23">
        <f>I11</f>
        <v>22.7</v>
      </c>
      <c r="S10" s="24">
        <v>2</v>
      </c>
      <c r="T10" s="23"/>
    </row>
    <row r="11" spans="2:20" ht="15.75" hidden="1" thickBot="1" x14ac:dyDescent="0.3">
      <c r="B11" s="2">
        <v>2</v>
      </c>
      <c r="C11" s="7">
        <v>11</v>
      </c>
      <c r="D11" s="25" t="s">
        <v>10</v>
      </c>
      <c r="E11" s="26"/>
      <c r="F11" s="27" t="s">
        <v>0</v>
      </c>
      <c r="G11" s="28">
        <v>24.4</v>
      </c>
      <c r="H11" s="28">
        <v>17.7</v>
      </c>
      <c r="I11" s="28">
        <v>22.7</v>
      </c>
      <c r="J11" s="28"/>
      <c r="K11" s="28">
        <v>2.9</v>
      </c>
      <c r="L11" s="28">
        <v>1</v>
      </c>
      <c r="M11" s="28">
        <v>3.8</v>
      </c>
      <c r="N11" s="28"/>
      <c r="O11" s="28">
        <v>26.9</v>
      </c>
      <c r="P11" s="28">
        <v>8.6999999999999993</v>
      </c>
      <c r="Q11" s="28">
        <v>17.2</v>
      </c>
      <c r="R11" s="28">
        <f>I11</f>
        <v>22.7</v>
      </c>
      <c r="S11" s="29">
        <v>3</v>
      </c>
      <c r="T11" s="28"/>
    </row>
    <row r="12" spans="2:20" ht="36.75" x14ac:dyDescent="0.25">
      <c r="B12" s="2">
        <v>2</v>
      </c>
      <c r="C12" s="7">
        <v>8</v>
      </c>
      <c r="D12" s="15" t="s">
        <v>15</v>
      </c>
      <c r="E12" s="30" t="s">
        <v>75</v>
      </c>
      <c r="F12" s="17" t="s">
        <v>3</v>
      </c>
      <c r="G12" s="18">
        <v>20.399999999999999</v>
      </c>
      <c r="H12" s="18">
        <v>20.5</v>
      </c>
      <c r="I12" s="18">
        <v>20.399999999999999</v>
      </c>
      <c r="J12" s="18"/>
      <c r="K12" s="18">
        <v>3.7</v>
      </c>
      <c r="L12" s="18">
        <v>1.8</v>
      </c>
      <c r="M12" s="18">
        <v>3.1</v>
      </c>
      <c r="N12" s="18"/>
      <c r="O12" s="18">
        <v>42.400000000000006</v>
      </c>
      <c r="P12" s="18">
        <v>43.699999999999996</v>
      </c>
      <c r="Q12" s="18">
        <v>42.699999999999996</v>
      </c>
      <c r="R12" s="18">
        <f>I14</f>
        <v>28.6</v>
      </c>
      <c r="S12" s="19">
        <v>1</v>
      </c>
      <c r="T12" s="18"/>
    </row>
    <row r="13" spans="2:20" ht="15.75" thickBot="1" x14ac:dyDescent="0.3">
      <c r="B13" s="2">
        <v>2</v>
      </c>
      <c r="C13" s="7">
        <v>8</v>
      </c>
      <c r="D13" s="20" t="s">
        <v>15</v>
      </c>
      <c r="E13" s="21"/>
      <c r="F13" s="22" t="s">
        <v>4</v>
      </c>
      <c r="G13" s="23">
        <v>37.1</v>
      </c>
      <c r="H13" s="23">
        <v>33.200000000000003</v>
      </c>
      <c r="I13" s="23">
        <v>36.4</v>
      </c>
      <c r="J13" s="23"/>
      <c r="K13" s="23">
        <v>19.8</v>
      </c>
      <c r="L13" s="23">
        <v>17.600000000000001</v>
      </c>
      <c r="M13" s="23">
        <v>19.399999999999999</v>
      </c>
      <c r="N13" s="23"/>
      <c r="O13" s="23">
        <v>55.4</v>
      </c>
      <c r="P13" s="23">
        <v>60.1</v>
      </c>
      <c r="Q13" s="23">
        <v>56.2</v>
      </c>
      <c r="R13" s="23">
        <f>I14</f>
        <v>28.6</v>
      </c>
      <c r="S13" s="24">
        <v>2</v>
      </c>
      <c r="T13" s="23"/>
    </row>
    <row r="14" spans="2:20" ht="15.75" hidden="1" thickBot="1" x14ac:dyDescent="0.3">
      <c r="B14" s="2">
        <v>2</v>
      </c>
      <c r="C14" s="7">
        <v>8</v>
      </c>
      <c r="D14" s="25" t="s">
        <v>15</v>
      </c>
      <c r="E14" s="26"/>
      <c r="F14" s="27" t="s">
        <v>0</v>
      </c>
      <c r="G14" s="28">
        <v>28.9</v>
      </c>
      <c r="H14" s="28">
        <v>27.3</v>
      </c>
      <c r="I14" s="28">
        <v>28.6</v>
      </c>
      <c r="J14" s="28"/>
      <c r="K14" s="28">
        <v>7.9</v>
      </c>
      <c r="L14" s="28">
        <v>4.3</v>
      </c>
      <c r="M14" s="28">
        <v>6.9</v>
      </c>
      <c r="N14" s="28"/>
      <c r="O14" s="28">
        <v>45.8</v>
      </c>
      <c r="P14" s="28">
        <v>46.3</v>
      </c>
      <c r="Q14" s="28">
        <v>45.9</v>
      </c>
      <c r="R14" s="28">
        <f>I14</f>
        <v>28.6</v>
      </c>
      <c r="S14" s="29">
        <v>3</v>
      </c>
      <c r="T14" s="28"/>
    </row>
    <row r="15" spans="2:20" hidden="1" x14ac:dyDescent="0.25">
      <c r="C15" s="7"/>
      <c r="D15" s="15" t="s">
        <v>80</v>
      </c>
      <c r="E15" s="30" t="s">
        <v>80</v>
      </c>
      <c r="F15" s="17" t="s">
        <v>3</v>
      </c>
      <c r="G15" s="18"/>
      <c r="H15" s="18"/>
      <c r="I15" s="18"/>
      <c r="J15" s="18"/>
      <c r="K15" s="18"/>
      <c r="L15" s="18"/>
      <c r="M15" s="18"/>
      <c r="N15" s="18"/>
      <c r="O15" s="18"/>
      <c r="P15" s="18"/>
      <c r="Q15" s="18"/>
      <c r="R15" s="18"/>
      <c r="S15" s="19"/>
      <c r="T15" s="18"/>
    </row>
    <row r="16" spans="2:20" hidden="1" x14ac:dyDescent="0.25">
      <c r="C16" s="7"/>
      <c r="D16" s="20" t="s">
        <v>80</v>
      </c>
      <c r="E16" s="21"/>
      <c r="F16" s="22" t="s">
        <v>4</v>
      </c>
      <c r="G16" s="23"/>
      <c r="H16" s="23"/>
      <c r="I16" s="23"/>
      <c r="J16" s="23"/>
      <c r="K16" s="23"/>
      <c r="L16" s="23"/>
      <c r="M16" s="23"/>
      <c r="N16" s="23"/>
      <c r="O16" s="23"/>
      <c r="P16" s="23"/>
      <c r="Q16" s="23"/>
      <c r="R16" s="23"/>
      <c r="S16" s="24"/>
      <c r="T16" s="23"/>
    </row>
    <row r="17" spans="2:20" ht="15.75" hidden="1" thickBot="1" x14ac:dyDescent="0.3">
      <c r="C17" s="7"/>
      <c r="D17" s="25" t="s">
        <v>80</v>
      </c>
      <c r="E17" s="26"/>
      <c r="F17" s="27" t="s">
        <v>0</v>
      </c>
      <c r="G17" s="28"/>
      <c r="H17" s="28"/>
      <c r="I17" s="28"/>
      <c r="J17" s="28"/>
      <c r="K17" s="28"/>
      <c r="L17" s="28"/>
      <c r="M17" s="28"/>
      <c r="N17" s="28"/>
      <c r="O17" s="28"/>
      <c r="P17" s="28"/>
      <c r="Q17" s="28"/>
      <c r="R17" s="28"/>
      <c r="S17" s="29"/>
      <c r="T17" s="28"/>
    </row>
    <row r="18" spans="2:20" ht="24.75" x14ac:dyDescent="0.25">
      <c r="B18" s="2">
        <v>3</v>
      </c>
      <c r="C18" s="7">
        <v>12</v>
      </c>
      <c r="D18" s="15" t="s">
        <v>22</v>
      </c>
      <c r="E18" s="30" t="s">
        <v>82</v>
      </c>
      <c r="F18" s="17" t="s">
        <v>3</v>
      </c>
      <c r="G18" s="18">
        <v>12</v>
      </c>
      <c r="H18" s="18">
        <v>24.1</v>
      </c>
      <c r="I18" s="18">
        <v>14.9</v>
      </c>
      <c r="J18" s="18"/>
      <c r="K18" s="18">
        <v>4.5999999999999996</v>
      </c>
      <c r="L18" s="18">
        <v>9.1</v>
      </c>
      <c r="M18" s="18">
        <v>5.7</v>
      </c>
      <c r="N18" s="18"/>
      <c r="O18" s="18">
        <v>38.4</v>
      </c>
      <c r="P18" s="18">
        <v>37.700000000000003</v>
      </c>
      <c r="Q18" s="18">
        <v>38.200000000000003</v>
      </c>
      <c r="R18" s="18">
        <f>I20</f>
        <v>33.9</v>
      </c>
      <c r="S18" s="19">
        <v>1</v>
      </c>
      <c r="T18" s="18"/>
    </row>
    <row r="19" spans="2:20" ht="15.75" thickBot="1" x14ac:dyDescent="0.3">
      <c r="B19" s="2">
        <v>3</v>
      </c>
      <c r="C19" s="7">
        <v>12</v>
      </c>
      <c r="D19" s="20" t="s">
        <v>22</v>
      </c>
      <c r="E19" s="21"/>
      <c r="F19" s="22" t="s">
        <v>4</v>
      </c>
      <c r="G19" s="23">
        <v>37.200000000000003</v>
      </c>
      <c r="H19" s="23">
        <v>51.9</v>
      </c>
      <c r="I19" s="23">
        <v>42.8</v>
      </c>
      <c r="J19" s="23"/>
      <c r="K19" s="23">
        <v>24.5</v>
      </c>
      <c r="L19" s="23">
        <v>27.1</v>
      </c>
      <c r="M19" s="23">
        <v>25.7</v>
      </c>
      <c r="N19" s="23"/>
      <c r="O19" s="23">
        <v>65</v>
      </c>
      <c r="P19" s="23">
        <v>51.6</v>
      </c>
      <c r="Q19" s="23">
        <v>59.1</v>
      </c>
      <c r="R19" s="23">
        <f>I20</f>
        <v>33.9</v>
      </c>
      <c r="S19" s="24">
        <v>2</v>
      </c>
      <c r="T19" s="23"/>
    </row>
    <row r="20" spans="2:20" ht="15.75" hidden="1" thickBot="1" x14ac:dyDescent="0.3">
      <c r="B20" s="2">
        <v>3</v>
      </c>
      <c r="C20" s="7">
        <v>12</v>
      </c>
      <c r="D20" s="25" t="s">
        <v>22</v>
      </c>
      <c r="E20" s="26"/>
      <c r="F20" s="27" t="s">
        <v>0</v>
      </c>
      <c r="G20" s="28">
        <v>28</v>
      </c>
      <c r="H20" s="28">
        <v>45.5</v>
      </c>
      <c r="I20" s="28">
        <v>33.9</v>
      </c>
      <c r="J20" s="28"/>
      <c r="K20" s="28">
        <v>14.8</v>
      </c>
      <c r="L20" s="28">
        <v>21.9</v>
      </c>
      <c r="M20" s="28">
        <v>17.3</v>
      </c>
      <c r="N20" s="28"/>
      <c r="O20" s="28">
        <v>51.9</v>
      </c>
      <c r="P20" s="28">
        <v>47.6</v>
      </c>
      <c r="Q20" s="28">
        <v>50.4</v>
      </c>
      <c r="R20" s="28">
        <f>I20</f>
        <v>33.9</v>
      </c>
      <c r="S20" s="29">
        <v>3</v>
      </c>
      <c r="T20" s="28"/>
    </row>
    <row r="21" spans="2:20" ht="36.75" x14ac:dyDescent="0.25">
      <c r="B21" s="2">
        <v>1</v>
      </c>
      <c r="C21" s="7">
        <v>18</v>
      </c>
      <c r="D21" s="15" t="s">
        <v>8</v>
      </c>
      <c r="E21" s="30" t="s">
        <v>96</v>
      </c>
      <c r="F21" s="17" t="s">
        <v>3</v>
      </c>
      <c r="G21" s="18">
        <v>28.7</v>
      </c>
      <c r="H21" s="18">
        <v>34.4</v>
      </c>
      <c r="I21" s="18">
        <v>30</v>
      </c>
      <c r="J21" s="18"/>
      <c r="K21" s="18">
        <v>2.1</v>
      </c>
      <c r="L21" s="18">
        <v>0.7</v>
      </c>
      <c r="M21" s="18">
        <v>1.4</v>
      </c>
      <c r="N21" s="18"/>
      <c r="O21" s="18">
        <v>6.8</v>
      </c>
      <c r="P21" s="18">
        <v>2</v>
      </c>
      <c r="Q21" s="18">
        <v>4.3</v>
      </c>
      <c r="R21" s="18">
        <f>I23</f>
        <v>36.799999999999997</v>
      </c>
      <c r="S21" s="19">
        <v>1</v>
      </c>
      <c r="T21" s="18"/>
    </row>
    <row r="22" spans="2:20" ht="15.75" thickBot="1" x14ac:dyDescent="0.3">
      <c r="B22" s="2">
        <v>1</v>
      </c>
      <c r="C22" s="7">
        <v>18</v>
      </c>
      <c r="D22" s="20" t="s">
        <v>8</v>
      </c>
      <c r="E22" s="21"/>
      <c r="F22" s="22" t="s">
        <v>4</v>
      </c>
      <c r="G22" s="23">
        <v>41.4</v>
      </c>
      <c r="H22" s="23">
        <v>37.5</v>
      </c>
      <c r="I22" s="23">
        <v>40.1</v>
      </c>
      <c r="J22" s="23"/>
      <c r="K22" s="23">
        <v>14.7</v>
      </c>
      <c r="L22" s="23">
        <v>6.7</v>
      </c>
      <c r="M22" s="23">
        <v>10.8</v>
      </c>
      <c r="N22" s="23"/>
      <c r="O22" s="23">
        <v>34.4</v>
      </c>
      <c r="P22" s="23">
        <v>17.399999999999999</v>
      </c>
      <c r="Q22" s="23">
        <v>26.1</v>
      </c>
      <c r="R22" s="23">
        <f>I23</f>
        <v>36.799999999999997</v>
      </c>
      <c r="S22" s="24">
        <v>2</v>
      </c>
      <c r="T22" s="23"/>
    </row>
    <row r="23" spans="2:20" ht="15.75" hidden="1" thickBot="1" x14ac:dyDescent="0.3">
      <c r="B23" s="2">
        <v>1</v>
      </c>
      <c r="C23" s="7">
        <v>18</v>
      </c>
      <c r="D23" s="25" t="s">
        <v>8</v>
      </c>
      <c r="E23" s="26"/>
      <c r="F23" s="27" t="s">
        <v>0</v>
      </c>
      <c r="G23" s="28">
        <v>36.9</v>
      </c>
      <c r="H23" s="28">
        <v>36.700000000000003</v>
      </c>
      <c r="I23" s="28">
        <v>36.799999999999997</v>
      </c>
      <c r="J23" s="28"/>
      <c r="K23" s="28">
        <v>5.4</v>
      </c>
      <c r="L23" s="28">
        <v>2.2000000000000002</v>
      </c>
      <c r="M23" s="28">
        <v>3.8</v>
      </c>
      <c r="N23" s="28"/>
      <c r="O23" s="28">
        <v>14.1</v>
      </c>
      <c r="P23" s="28">
        <v>5.7</v>
      </c>
      <c r="Q23" s="28">
        <v>9.8000000000000007</v>
      </c>
      <c r="R23" s="28">
        <f>I23</f>
        <v>36.799999999999997</v>
      </c>
      <c r="S23" s="29">
        <v>3</v>
      </c>
      <c r="T23" s="28"/>
    </row>
    <row r="24" spans="2:20" x14ac:dyDescent="0.25">
      <c r="B24" s="2">
        <v>3</v>
      </c>
      <c r="C24" s="7">
        <v>2</v>
      </c>
      <c r="D24" s="15" t="s">
        <v>34</v>
      </c>
      <c r="E24" s="30" t="s">
        <v>34</v>
      </c>
      <c r="F24" s="17" t="s">
        <v>3</v>
      </c>
      <c r="G24" s="18">
        <v>33</v>
      </c>
      <c r="H24" s="18">
        <v>46.7</v>
      </c>
      <c r="I24" s="18">
        <v>37.1</v>
      </c>
      <c r="J24" s="18"/>
      <c r="K24" s="18">
        <v>30.9</v>
      </c>
      <c r="L24" s="18">
        <v>15.9</v>
      </c>
      <c r="M24" s="18">
        <v>24</v>
      </c>
      <c r="N24" s="18"/>
      <c r="O24" s="18">
        <v>23.4</v>
      </c>
      <c r="P24" s="18">
        <v>11.8</v>
      </c>
      <c r="Q24" s="18">
        <v>18.100000000000001</v>
      </c>
      <c r="R24" s="18">
        <v>37</v>
      </c>
      <c r="S24" s="19">
        <v>1</v>
      </c>
      <c r="T24" s="18"/>
    </row>
    <row r="25" spans="2:20" ht="15.75" thickBot="1" x14ac:dyDescent="0.3">
      <c r="B25" s="2">
        <v>3</v>
      </c>
      <c r="C25" s="7">
        <v>2</v>
      </c>
      <c r="D25" s="20" t="s">
        <v>34</v>
      </c>
      <c r="E25" s="21"/>
      <c r="F25" s="22" t="s">
        <v>4</v>
      </c>
      <c r="G25" s="23">
        <v>37.1</v>
      </c>
      <c r="H25" s="23">
        <v>36.700000000000003</v>
      </c>
      <c r="I25" s="23">
        <v>36.9</v>
      </c>
      <c r="J25" s="23"/>
      <c r="K25" s="23">
        <v>33.299999999999997</v>
      </c>
      <c r="L25" s="23">
        <v>27.8</v>
      </c>
      <c r="M25" s="23">
        <v>30.9</v>
      </c>
      <c r="N25" s="23"/>
      <c r="O25" s="23">
        <v>62.5</v>
      </c>
      <c r="P25" s="23">
        <v>48.2</v>
      </c>
      <c r="Q25" s="23">
        <v>56.2</v>
      </c>
      <c r="R25" s="23">
        <v>37</v>
      </c>
      <c r="S25" s="24">
        <v>2</v>
      </c>
      <c r="T25" s="23"/>
    </row>
    <row r="26" spans="2:20" ht="15.75" hidden="1" thickBot="1" x14ac:dyDescent="0.3">
      <c r="B26" s="2">
        <v>3</v>
      </c>
      <c r="C26" s="7">
        <v>2</v>
      </c>
      <c r="D26" s="25" t="s">
        <v>34</v>
      </c>
      <c r="E26" s="26"/>
      <c r="F26" s="27" t="s">
        <v>0</v>
      </c>
      <c r="G26" s="28">
        <v>36.4</v>
      </c>
      <c r="H26" s="28">
        <v>37.9</v>
      </c>
      <c r="I26" s="28">
        <v>37</v>
      </c>
      <c r="J26" s="28"/>
      <c r="K26" s="28">
        <v>32.4</v>
      </c>
      <c r="L26" s="28">
        <v>23.3</v>
      </c>
      <c r="M26" s="28">
        <v>28.4</v>
      </c>
      <c r="N26" s="28"/>
      <c r="O26" s="28">
        <v>48.5</v>
      </c>
      <c r="P26" s="28">
        <v>34.5</v>
      </c>
      <c r="Q26" s="28">
        <v>42.2</v>
      </c>
      <c r="R26" s="28">
        <v>37</v>
      </c>
      <c r="S26" s="29">
        <v>3</v>
      </c>
      <c r="T26" s="28"/>
    </row>
    <row r="27" spans="2:20" ht="24.75" x14ac:dyDescent="0.25">
      <c r="B27" s="2">
        <v>3</v>
      </c>
      <c r="C27" s="7">
        <v>14</v>
      </c>
      <c r="D27" s="15" t="s">
        <v>24</v>
      </c>
      <c r="E27" s="30" t="s">
        <v>36</v>
      </c>
      <c r="F27" s="17" t="s">
        <v>3</v>
      </c>
      <c r="G27" s="18">
        <v>17.399999999999999</v>
      </c>
      <c r="H27" s="18">
        <v>33.200000000000003</v>
      </c>
      <c r="I27" s="18">
        <v>19.899999999999999</v>
      </c>
      <c r="J27" s="18"/>
      <c r="K27" s="18">
        <v>5.7</v>
      </c>
      <c r="L27" s="18">
        <v>4.4000000000000004</v>
      </c>
      <c r="M27" s="18">
        <v>5.3</v>
      </c>
      <c r="N27" s="18"/>
      <c r="O27" s="18">
        <v>32.799999999999997</v>
      </c>
      <c r="P27" s="18">
        <v>13.3</v>
      </c>
      <c r="Q27" s="18">
        <v>26.5</v>
      </c>
      <c r="R27" s="18">
        <f>I29</f>
        <v>37.6</v>
      </c>
      <c r="S27" s="19">
        <v>1</v>
      </c>
      <c r="T27" s="18"/>
    </row>
    <row r="28" spans="2:20" ht="15.75" thickBot="1" x14ac:dyDescent="0.3">
      <c r="B28" s="2">
        <v>3</v>
      </c>
      <c r="C28" s="7">
        <v>14</v>
      </c>
      <c r="D28" s="20" t="s">
        <v>24</v>
      </c>
      <c r="E28" s="21"/>
      <c r="F28" s="22" t="s">
        <v>4</v>
      </c>
      <c r="G28" s="23">
        <v>39.6</v>
      </c>
      <c r="H28" s="23">
        <v>50.1</v>
      </c>
      <c r="I28" s="23">
        <v>42.9</v>
      </c>
      <c r="J28" s="23"/>
      <c r="K28" s="23">
        <v>27</v>
      </c>
      <c r="L28" s="23">
        <v>21.3</v>
      </c>
      <c r="M28" s="23">
        <v>24.6</v>
      </c>
      <c r="N28" s="23"/>
      <c r="O28" s="23">
        <v>68.2</v>
      </c>
      <c r="P28" s="23">
        <v>42.5</v>
      </c>
      <c r="Q28" s="23">
        <v>57.3</v>
      </c>
      <c r="R28" s="23">
        <f>I29</f>
        <v>37.6</v>
      </c>
      <c r="S28" s="24">
        <v>2</v>
      </c>
      <c r="T28" s="23"/>
    </row>
    <row r="29" spans="2:20" ht="15.75" hidden="1" thickBot="1" x14ac:dyDescent="0.3">
      <c r="B29" s="2">
        <v>3</v>
      </c>
      <c r="C29" s="7">
        <v>14</v>
      </c>
      <c r="D29" s="25" t="s">
        <v>24</v>
      </c>
      <c r="E29" s="26"/>
      <c r="F29" s="27" t="s">
        <v>0</v>
      </c>
      <c r="G29" s="28">
        <v>33.6</v>
      </c>
      <c r="H29" s="28">
        <v>47.8</v>
      </c>
      <c r="I29" s="28">
        <v>37.6</v>
      </c>
      <c r="J29" s="28"/>
      <c r="K29" s="28">
        <v>17.7</v>
      </c>
      <c r="L29" s="28">
        <v>15.6</v>
      </c>
      <c r="M29" s="28">
        <v>16.899999999999999</v>
      </c>
      <c r="N29" s="28"/>
      <c r="O29" s="28">
        <v>52.7</v>
      </c>
      <c r="P29" s="28">
        <v>32.700000000000003</v>
      </c>
      <c r="Q29" s="28">
        <v>45</v>
      </c>
      <c r="R29" s="28">
        <f>I29</f>
        <v>37.6</v>
      </c>
      <c r="S29" s="29">
        <v>3</v>
      </c>
      <c r="T29" s="28"/>
    </row>
    <row r="30" spans="2:20" ht="36.75" x14ac:dyDescent="0.25">
      <c r="B30" s="2">
        <v>1</v>
      </c>
      <c r="C30" s="7">
        <v>5</v>
      </c>
      <c r="D30" s="15" t="s">
        <v>6</v>
      </c>
      <c r="E30" s="30" t="s">
        <v>95</v>
      </c>
      <c r="F30" s="17" t="s">
        <v>3</v>
      </c>
      <c r="G30" s="18">
        <v>33.700000000000003</v>
      </c>
      <c r="H30" s="18">
        <v>29.8</v>
      </c>
      <c r="I30" s="18">
        <v>33.1</v>
      </c>
      <c r="J30" s="18"/>
      <c r="K30" s="18">
        <v>3.9</v>
      </c>
      <c r="L30" s="18">
        <v>0.5</v>
      </c>
      <c r="M30" s="18">
        <v>2.1</v>
      </c>
      <c r="N30" s="18"/>
      <c r="O30" s="18">
        <v>11</v>
      </c>
      <c r="P30" s="18">
        <v>1.7</v>
      </c>
      <c r="Q30" s="18">
        <v>6.1</v>
      </c>
      <c r="R30" s="18">
        <f>I32</f>
        <v>38</v>
      </c>
      <c r="S30" s="19">
        <v>1</v>
      </c>
      <c r="T30" s="18"/>
    </row>
    <row r="31" spans="2:20" ht="15.75" thickBot="1" x14ac:dyDescent="0.3">
      <c r="B31" s="2">
        <v>1</v>
      </c>
      <c r="C31" s="7">
        <v>5</v>
      </c>
      <c r="D31" s="20" t="s">
        <v>6</v>
      </c>
      <c r="E31" s="21"/>
      <c r="F31" s="22" t="s">
        <v>4</v>
      </c>
      <c r="G31" s="23">
        <v>39.1</v>
      </c>
      <c r="H31" s="23">
        <v>40.1</v>
      </c>
      <c r="I31" s="23">
        <v>38.5</v>
      </c>
      <c r="J31" s="23"/>
      <c r="K31" s="23">
        <v>16.8</v>
      </c>
      <c r="L31" s="23">
        <v>7.5</v>
      </c>
      <c r="M31" s="23">
        <v>13.8</v>
      </c>
      <c r="N31" s="23"/>
      <c r="O31" s="23">
        <v>42.1</v>
      </c>
      <c r="P31" s="23">
        <v>18.399999999999999</v>
      </c>
      <c r="Q31" s="23">
        <v>35.1</v>
      </c>
      <c r="R31" s="23">
        <f>I32</f>
        <v>38</v>
      </c>
      <c r="S31" s="24">
        <v>2</v>
      </c>
      <c r="T31" s="23"/>
    </row>
    <row r="32" spans="2:20" ht="15.75" hidden="1" thickBot="1" x14ac:dyDescent="0.3">
      <c r="B32" s="2">
        <v>1</v>
      </c>
      <c r="C32" s="7">
        <v>5</v>
      </c>
      <c r="D32" s="25" t="s">
        <v>6</v>
      </c>
      <c r="E32" s="26"/>
      <c r="F32" s="27" t="s">
        <v>0</v>
      </c>
      <c r="G32" s="28">
        <v>37.799999999999997</v>
      </c>
      <c r="H32" s="28">
        <v>38.700000000000003</v>
      </c>
      <c r="I32" s="28">
        <v>38</v>
      </c>
      <c r="J32" s="28"/>
      <c r="K32" s="28">
        <v>9.6</v>
      </c>
      <c r="L32" s="28">
        <v>3.1</v>
      </c>
      <c r="M32" s="28">
        <v>6.4</v>
      </c>
      <c r="N32" s="28"/>
      <c r="O32" s="28">
        <v>24.7</v>
      </c>
      <c r="P32" s="28">
        <v>7.8</v>
      </c>
      <c r="Q32" s="28">
        <v>16.3</v>
      </c>
      <c r="R32" s="28">
        <f>I32</f>
        <v>38</v>
      </c>
      <c r="S32" s="29">
        <v>3</v>
      </c>
      <c r="T32" s="28"/>
    </row>
    <row r="33" spans="2:20" x14ac:dyDescent="0.25">
      <c r="B33" s="2">
        <v>3</v>
      </c>
      <c r="C33" s="7">
        <v>7</v>
      </c>
      <c r="D33" s="15" t="s">
        <v>20</v>
      </c>
      <c r="E33" s="30" t="s">
        <v>20</v>
      </c>
      <c r="F33" s="17" t="s">
        <v>3</v>
      </c>
      <c r="G33" s="18">
        <v>12.5</v>
      </c>
      <c r="H33" s="18">
        <v>39.4</v>
      </c>
      <c r="I33" s="18">
        <v>16.899999999999999</v>
      </c>
      <c r="J33" s="18"/>
      <c r="K33" s="18">
        <v>5.3</v>
      </c>
      <c r="L33" s="18">
        <v>8.3000000000000007</v>
      </c>
      <c r="M33" s="18">
        <v>6.2</v>
      </c>
      <c r="N33" s="18"/>
      <c r="O33" s="18">
        <v>42.4</v>
      </c>
      <c r="P33" s="18">
        <v>20.7</v>
      </c>
      <c r="Q33" s="18">
        <v>36.299999999999997</v>
      </c>
      <c r="R33" s="18">
        <f>I35</f>
        <v>38.200000000000003</v>
      </c>
      <c r="S33" s="19">
        <v>1</v>
      </c>
      <c r="T33" s="18"/>
    </row>
    <row r="34" spans="2:20" ht="15.75" thickBot="1" x14ac:dyDescent="0.3">
      <c r="B34" s="2">
        <v>3</v>
      </c>
      <c r="C34" s="7">
        <v>7</v>
      </c>
      <c r="D34" s="20" t="s">
        <v>20</v>
      </c>
      <c r="E34" s="21"/>
      <c r="F34" s="22" t="s">
        <v>4</v>
      </c>
      <c r="G34" s="23">
        <v>67.099999999999994</v>
      </c>
      <c r="H34" s="23">
        <v>66.8</v>
      </c>
      <c r="I34" s="23">
        <v>54.1</v>
      </c>
      <c r="J34" s="23"/>
      <c r="K34" s="23">
        <v>28.1</v>
      </c>
      <c r="L34" s="23">
        <v>31.7</v>
      </c>
      <c r="M34" s="23">
        <v>29.7</v>
      </c>
      <c r="N34" s="23"/>
      <c r="O34" s="23">
        <v>59</v>
      </c>
      <c r="P34" s="23">
        <v>46.4</v>
      </c>
      <c r="Q34" s="23">
        <v>53.5</v>
      </c>
      <c r="R34" s="23">
        <f>I35</f>
        <v>38.200000000000003</v>
      </c>
      <c r="S34" s="24">
        <v>2</v>
      </c>
      <c r="T34" s="23"/>
    </row>
    <row r="35" spans="2:20" ht="15.75" hidden="1" thickBot="1" x14ac:dyDescent="0.3">
      <c r="B35" s="2">
        <v>3</v>
      </c>
      <c r="C35" s="7">
        <v>7</v>
      </c>
      <c r="D35" s="25" t="s">
        <v>20</v>
      </c>
      <c r="E35" s="26"/>
      <c r="F35" s="27" t="s">
        <v>0</v>
      </c>
      <c r="G35" s="28">
        <v>29.2</v>
      </c>
      <c r="H35" s="28">
        <v>60.3</v>
      </c>
      <c r="I35" s="28">
        <v>38.200000000000003</v>
      </c>
      <c r="J35" s="28"/>
      <c r="K35" s="28">
        <v>14.8</v>
      </c>
      <c r="L35" s="28">
        <v>22</v>
      </c>
      <c r="M35" s="28">
        <v>17.399999999999999</v>
      </c>
      <c r="N35" s="28"/>
      <c r="O35" s="28">
        <v>49.3</v>
      </c>
      <c r="P35" s="28">
        <v>35.799999999999997</v>
      </c>
      <c r="Q35" s="28">
        <v>44.5</v>
      </c>
      <c r="R35" s="28">
        <f>I35</f>
        <v>38.200000000000003</v>
      </c>
      <c r="S35" s="29">
        <v>3</v>
      </c>
      <c r="T35" s="28"/>
    </row>
    <row r="36" spans="2:20" ht="24.75" x14ac:dyDescent="0.25">
      <c r="B36" s="2">
        <v>1</v>
      </c>
      <c r="C36" s="7">
        <v>10</v>
      </c>
      <c r="D36" s="15" t="s">
        <v>14</v>
      </c>
      <c r="E36" s="30" t="s">
        <v>83</v>
      </c>
      <c r="F36" s="17" t="s">
        <v>3</v>
      </c>
      <c r="G36" s="18">
        <v>32.6</v>
      </c>
      <c r="H36" s="18">
        <v>54.5</v>
      </c>
      <c r="I36" s="18">
        <v>36.799999999999997</v>
      </c>
      <c r="J36" s="18"/>
      <c r="K36" s="18">
        <v>5.5</v>
      </c>
      <c r="L36" s="18">
        <v>4</v>
      </c>
      <c r="M36" s="18">
        <v>5.0999999999999996</v>
      </c>
      <c r="N36" s="18"/>
      <c r="O36" s="18">
        <v>8.5</v>
      </c>
      <c r="P36" s="18">
        <v>7.4</v>
      </c>
      <c r="Q36" s="18">
        <v>8.1</v>
      </c>
      <c r="R36" s="18">
        <f>I38</f>
        <v>39.299999999999997</v>
      </c>
      <c r="S36" s="19">
        <v>1</v>
      </c>
      <c r="T36" s="18"/>
    </row>
    <row r="37" spans="2:20" ht="15.75" thickBot="1" x14ac:dyDescent="0.3">
      <c r="B37" s="2">
        <v>1</v>
      </c>
      <c r="C37" s="7">
        <v>10</v>
      </c>
      <c r="D37" s="20" t="s">
        <v>14</v>
      </c>
      <c r="E37" s="21"/>
      <c r="F37" s="22" t="s">
        <v>4</v>
      </c>
      <c r="G37" s="23">
        <v>37.1</v>
      </c>
      <c r="H37" s="23">
        <v>50</v>
      </c>
      <c r="I37" s="23">
        <v>40.6</v>
      </c>
      <c r="J37" s="23"/>
      <c r="K37" s="23">
        <v>19.600000000000001</v>
      </c>
      <c r="L37" s="23">
        <v>18.100000000000001</v>
      </c>
      <c r="M37" s="23">
        <v>19.100000000000001</v>
      </c>
      <c r="N37" s="23"/>
      <c r="O37" s="23">
        <v>45.5</v>
      </c>
      <c r="P37" s="23">
        <v>32.799999999999997</v>
      </c>
      <c r="Q37" s="23">
        <v>41</v>
      </c>
      <c r="R37" s="23">
        <f>I38</f>
        <v>39.299999999999997</v>
      </c>
      <c r="S37" s="24">
        <v>2</v>
      </c>
      <c r="T37" s="23"/>
    </row>
    <row r="38" spans="2:20" ht="15.75" hidden="1" thickBot="1" x14ac:dyDescent="0.3">
      <c r="B38" s="2">
        <v>1</v>
      </c>
      <c r="C38" s="7">
        <v>10</v>
      </c>
      <c r="D38" s="25" t="s">
        <v>14</v>
      </c>
      <c r="E38" s="26"/>
      <c r="F38" s="27" t="s">
        <v>0</v>
      </c>
      <c r="G38" s="28">
        <v>35.799999999999997</v>
      </c>
      <c r="H38" s="28">
        <v>50</v>
      </c>
      <c r="I38" s="28">
        <v>39.299999999999997</v>
      </c>
      <c r="J38" s="28"/>
      <c r="K38" s="28">
        <v>9.6999999999999993</v>
      </c>
      <c r="L38" s="28">
        <v>9.6999999999999993</v>
      </c>
      <c r="M38" s="28">
        <v>9.6999999999999993</v>
      </c>
      <c r="N38" s="28"/>
      <c r="O38" s="28">
        <v>19.3</v>
      </c>
      <c r="P38" s="28">
        <v>17.100000000000001</v>
      </c>
      <c r="Q38" s="28">
        <v>18.600000000000001</v>
      </c>
      <c r="R38" s="28">
        <f>I38</f>
        <v>39.299999999999997</v>
      </c>
      <c r="S38" s="29">
        <v>3</v>
      </c>
      <c r="T38" s="28"/>
    </row>
    <row r="39" spans="2:20" ht="36.75" x14ac:dyDescent="0.25">
      <c r="B39" s="2">
        <v>2</v>
      </c>
      <c r="C39" s="7">
        <v>20</v>
      </c>
      <c r="D39" s="15" t="s">
        <v>11</v>
      </c>
      <c r="E39" s="30" t="s">
        <v>84</v>
      </c>
      <c r="F39" s="17" t="s">
        <v>3</v>
      </c>
      <c r="G39" s="18">
        <v>28.7</v>
      </c>
      <c r="H39" s="18">
        <v>47.7</v>
      </c>
      <c r="I39" s="18">
        <v>35.9</v>
      </c>
      <c r="J39" s="18"/>
      <c r="K39" s="18">
        <v>9.4</v>
      </c>
      <c r="L39" s="18">
        <v>9.9</v>
      </c>
      <c r="M39" s="18">
        <v>9.6999999999999993</v>
      </c>
      <c r="N39" s="18"/>
      <c r="O39" s="18">
        <v>32.200000000000003</v>
      </c>
      <c r="P39" s="18">
        <v>20.6</v>
      </c>
      <c r="Q39" s="18">
        <v>26.5</v>
      </c>
      <c r="R39" s="18">
        <f>I41</f>
        <v>45.8</v>
      </c>
      <c r="S39" s="19">
        <v>1</v>
      </c>
      <c r="T39" s="18"/>
    </row>
    <row r="40" spans="2:20" ht="15.75" thickBot="1" x14ac:dyDescent="0.3">
      <c r="B40" s="2">
        <v>2</v>
      </c>
      <c r="C40" s="7">
        <v>20</v>
      </c>
      <c r="D40" s="20" t="s">
        <v>11</v>
      </c>
      <c r="E40" s="21"/>
      <c r="F40" s="22" t="s">
        <v>4</v>
      </c>
      <c r="G40" s="23">
        <v>53.3</v>
      </c>
      <c r="H40" s="23">
        <v>66.900000000000006</v>
      </c>
      <c r="I40" s="23">
        <v>59.2</v>
      </c>
      <c r="J40" s="23"/>
      <c r="K40" s="23">
        <v>30.9</v>
      </c>
      <c r="L40" s="23">
        <v>31</v>
      </c>
      <c r="M40" s="23">
        <v>30.9</v>
      </c>
      <c r="N40" s="23"/>
      <c r="O40" s="23">
        <v>56.3</v>
      </c>
      <c r="P40" s="23">
        <v>45.7</v>
      </c>
      <c r="Q40" s="23">
        <v>51.2</v>
      </c>
      <c r="R40" s="23">
        <f>I41</f>
        <v>45.8</v>
      </c>
      <c r="S40" s="24">
        <v>2</v>
      </c>
      <c r="T40" s="23"/>
    </row>
    <row r="41" spans="2:20" ht="15.75" hidden="1" thickBot="1" x14ac:dyDescent="0.3">
      <c r="B41" s="2">
        <v>2</v>
      </c>
      <c r="C41" s="7">
        <v>20</v>
      </c>
      <c r="D41" s="20" t="s">
        <v>11</v>
      </c>
      <c r="E41" s="21"/>
      <c r="F41" s="27" t="s">
        <v>0</v>
      </c>
      <c r="G41" s="28">
        <v>38.6</v>
      </c>
      <c r="H41" s="28">
        <v>56.5</v>
      </c>
      <c r="I41" s="28">
        <v>45.8</v>
      </c>
      <c r="J41" s="28"/>
      <c r="K41" s="28">
        <v>15.4</v>
      </c>
      <c r="L41" s="28">
        <v>15.8</v>
      </c>
      <c r="M41" s="28">
        <v>15.6</v>
      </c>
      <c r="N41" s="28"/>
      <c r="O41" s="28">
        <v>38.9</v>
      </c>
      <c r="P41" s="28">
        <v>27.5</v>
      </c>
      <c r="Q41" s="28">
        <v>33.4</v>
      </c>
      <c r="R41" s="28">
        <f>I41</f>
        <v>45.8</v>
      </c>
      <c r="S41" s="29">
        <v>3</v>
      </c>
      <c r="T41" s="28"/>
    </row>
    <row r="42" spans="2:20" x14ac:dyDescent="0.25">
      <c r="B42" s="2">
        <v>1</v>
      </c>
      <c r="C42" s="7">
        <v>17</v>
      </c>
      <c r="D42" s="15" t="s">
        <v>9</v>
      </c>
      <c r="E42" s="30" t="s">
        <v>94</v>
      </c>
      <c r="F42" s="17" t="s">
        <v>3</v>
      </c>
      <c r="G42" s="18">
        <v>34.4</v>
      </c>
      <c r="H42" s="18">
        <v>25.3</v>
      </c>
      <c r="I42" s="18">
        <v>30.4</v>
      </c>
      <c r="J42" s="18"/>
      <c r="K42" s="18">
        <v>27.244800000000001</v>
      </c>
      <c r="L42" s="18">
        <v>20.0123</v>
      </c>
      <c r="M42" s="18">
        <v>24.076799999999999</v>
      </c>
      <c r="N42" s="18"/>
      <c r="O42" s="18">
        <v>79.2</v>
      </c>
      <c r="P42" s="18">
        <v>79.099999999999994</v>
      </c>
      <c r="Q42" s="18">
        <v>79.2</v>
      </c>
      <c r="R42" s="18">
        <f>I44</f>
        <v>47</v>
      </c>
      <c r="S42" s="19">
        <v>1</v>
      </c>
      <c r="T42" s="18"/>
    </row>
    <row r="43" spans="2:20" ht="15.75" thickBot="1" x14ac:dyDescent="0.3">
      <c r="B43" s="2">
        <v>1</v>
      </c>
      <c r="C43" s="7">
        <v>17</v>
      </c>
      <c r="D43" s="20" t="s">
        <v>9</v>
      </c>
      <c r="E43" s="21"/>
      <c r="F43" s="22" t="s">
        <v>4</v>
      </c>
      <c r="G43" s="23">
        <v>53.8</v>
      </c>
      <c r="H43" s="23">
        <v>48.2</v>
      </c>
      <c r="I43" s="23">
        <v>51.3</v>
      </c>
      <c r="J43" s="23"/>
      <c r="K43" s="23">
        <v>45.138199999999998</v>
      </c>
      <c r="L43" s="23">
        <v>42.0304</v>
      </c>
      <c r="M43" s="23">
        <v>43.758899999999997</v>
      </c>
      <c r="N43" s="23"/>
      <c r="O43" s="23">
        <v>83.9</v>
      </c>
      <c r="P43" s="23">
        <v>87.2</v>
      </c>
      <c r="Q43" s="23">
        <v>85.3</v>
      </c>
      <c r="R43" s="23">
        <f>I44</f>
        <v>47</v>
      </c>
      <c r="S43" s="24">
        <v>2</v>
      </c>
      <c r="T43" s="23"/>
    </row>
    <row r="44" spans="2:20" ht="15.75" hidden="1" thickBot="1" x14ac:dyDescent="0.3">
      <c r="B44" s="2">
        <v>1</v>
      </c>
      <c r="C44" s="7">
        <v>17</v>
      </c>
      <c r="D44" s="25" t="s">
        <v>9</v>
      </c>
      <c r="E44" s="26"/>
      <c r="F44" s="27" t="s">
        <v>0</v>
      </c>
      <c r="G44" s="28">
        <v>49.8</v>
      </c>
      <c r="H44" s="28">
        <v>43.5</v>
      </c>
      <c r="I44" s="28">
        <v>47</v>
      </c>
      <c r="J44" s="28"/>
      <c r="K44" s="28">
        <v>41.284199999999998</v>
      </c>
      <c r="L44" s="28">
        <v>37.149000000000001</v>
      </c>
      <c r="M44" s="28">
        <v>39.479999999999997</v>
      </c>
      <c r="N44" s="28"/>
      <c r="O44" s="28">
        <v>82.9</v>
      </c>
      <c r="P44" s="28">
        <v>85.4</v>
      </c>
      <c r="Q44" s="28">
        <v>84</v>
      </c>
      <c r="R44" s="28">
        <f>I44</f>
        <v>47</v>
      </c>
      <c r="S44" s="29">
        <v>3</v>
      </c>
      <c r="T44" s="28"/>
    </row>
    <row r="45" spans="2:20" ht="24.75" x14ac:dyDescent="0.25">
      <c r="B45" s="2">
        <v>1</v>
      </c>
      <c r="C45" s="7">
        <v>21</v>
      </c>
      <c r="D45" s="15" t="s">
        <v>7</v>
      </c>
      <c r="E45" s="30" t="s">
        <v>37</v>
      </c>
      <c r="F45" s="17" t="s">
        <v>3</v>
      </c>
      <c r="G45" s="18">
        <v>44.8</v>
      </c>
      <c r="H45" s="18">
        <v>37.1</v>
      </c>
      <c r="I45" s="18">
        <v>42.7</v>
      </c>
      <c r="J45" s="18"/>
      <c r="K45" s="18">
        <v>5.0999999999999996</v>
      </c>
      <c r="L45" s="18">
        <v>1.8</v>
      </c>
      <c r="M45" s="18">
        <v>3.4</v>
      </c>
      <c r="N45" s="18"/>
      <c r="O45" s="18">
        <v>10.199999999999999</v>
      </c>
      <c r="P45" s="18">
        <v>3.8</v>
      </c>
      <c r="Q45" s="18">
        <v>6.9</v>
      </c>
      <c r="R45" s="18">
        <f>I47</f>
        <v>47.7</v>
      </c>
      <c r="S45" s="19">
        <v>1</v>
      </c>
      <c r="T45" s="18"/>
    </row>
    <row r="46" spans="2:20" ht="15.75" thickBot="1" x14ac:dyDescent="0.3">
      <c r="B46" s="2">
        <v>1</v>
      </c>
      <c r="C46" s="7">
        <v>21</v>
      </c>
      <c r="D46" s="20" t="s">
        <v>7</v>
      </c>
      <c r="E46" s="21"/>
      <c r="F46" s="22" t="s">
        <v>4</v>
      </c>
      <c r="G46" s="23">
        <v>50.3</v>
      </c>
      <c r="H46" s="23">
        <v>48.9</v>
      </c>
      <c r="I46" s="23">
        <v>50</v>
      </c>
      <c r="J46" s="23"/>
      <c r="K46" s="23">
        <v>27.8</v>
      </c>
      <c r="L46" s="23">
        <v>14.3</v>
      </c>
      <c r="M46" s="23">
        <v>22</v>
      </c>
      <c r="N46" s="23"/>
      <c r="O46" s="23">
        <v>51.9</v>
      </c>
      <c r="P46" s="23">
        <v>27.3</v>
      </c>
      <c r="Q46" s="23">
        <v>41.3</v>
      </c>
      <c r="R46" s="23">
        <f>I47</f>
        <v>47.7</v>
      </c>
      <c r="S46" s="24">
        <v>2</v>
      </c>
      <c r="T46" s="23"/>
    </row>
    <row r="47" spans="2:20" ht="15.75" hidden="1" thickBot="1" x14ac:dyDescent="0.3">
      <c r="B47" s="2">
        <v>1</v>
      </c>
      <c r="C47" s="7">
        <v>21</v>
      </c>
      <c r="D47" s="25" t="s">
        <v>7</v>
      </c>
      <c r="E47" s="26"/>
      <c r="F47" s="27" t="s">
        <v>0</v>
      </c>
      <c r="G47" s="28">
        <v>48.7</v>
      </c>
      <c r="H47" s="28">
        <v>45.4</v>
      </c>
      <c r="I47" s="28">
        <v>47.7</v>
      </c>
      <c r="J47" s="28"/>
      <c r="K47" s="28">
        <v>12.3</v>
      </c>
      <c r="L47" s="28">
        <v>4.9000000000000004</v>
      </c>
      <c r="M47" s="28">
        <v>8.6999999999999993</v>
      </c>
      <c r="N47" s="28"/>
      <c r="O47" s="28">
        <v>23.2</v>
      </c>
      <c r="P47" s="28">
        <v>9.6</v>
      </c>
      <c r="Q47" s="28">
        <v>16.600000000000001</v>
      </c>
      <c r="R47" s="28">
        <f>I47</f>
        <v>47.7</v>
      </c>
      <c r="S47" s="29">
        <v>3</v>
      </c>
      <c r="T47" s="28"/>
    </row>
    <row r="48" spans="2:20" ht="36.75" x14ac:dyDescent="0.25">
      <c r="B48" s="2">
        <v>3</v>
      </c>
      <c r="C48" s="7">
        <v>15</v>
      </c>
      <c r="D48" s="15" t="s">
        <v>25</v>
      </c>
      <c r="E48" s="30" t="s">
        <v>85</v>
      </c>
      <c r="F48" s="17" t="s">
        <v>3</v>
      </c>
      <c r="G48" s="18">
        <v>18.399999999999999</v>
      </c>
      <c r="H48" s="18">
        <v>9</v>
      </c>
      <c r="I48" s="18">
        <v>15.7</v>
      </c>
      <c r="J48" s="18"/>
      <c r="K48" s="18">
        <v>9.9</v>
      </c>
      <c r="L48" s="18">
        <v>2.1</v>
      </c>
      <c r="M48" s="18">
        <v>6.1</v>
      </c>
      <c r="N48" s="18"/>
      <c r="O48" s="18">
        <v>27.5</v>
      </c>
      <c r="P48" s="18">
        <v>11.9</v>
      </c>
      <c r="Q48" s="18">
        <v>20</v>
      </c>
      <c r="R48" s="18">
        <f>I50</f>
        <v>47.8</v>
      </c>
      <c r="S48" s="19">
        <v>1</v>
      </c>
      <c r="T48" s="18"/>
    </row>
    <row r="49" spans="2:20" ht="15.75" thickBot="1" x14ac:dyDescent="0.3">
      <c r="B49" s="2">
        <v>3</v>
      </c>
      <c r="C49" s="7">
        <v>15</v>
      </c>
      <c r="D49" s="20" t="s">
        <v>25</v>
      </c>
      <c r="E49" s="21"/>
      <c r="F49" s="22" t="s">
        <v>4</v>
      </c>
      <c r="G49" s="23">
        <v>57.4</v>
      </c>
      <c r="H49" s="23">
        <v>44.1</v>
      </c>
      <c r="I49" s="23">
        <v>51.9</v>
      </c>
      <c r="J49" s="23"/>
      <c r="K49" s="23">
        <v>40.9</v>
      </c>
      <c r="L49" s="23">
        <v>22.4</v>
      </c>
      <c r="M49" s="23">
        <v>31.2</v>
      </c>
      <c r="N49" s="23"/>
      <c r="O49" s="23">
        <v>55.2</v>
      </c>
      <c r="P49" s="23">
        <v>44.4</v>
      </c>
      <c r="Q49" s="23">
        <v>50.2</v>
      </c>
      <c r="R49" s="23">
        <f>I50</f>
        <v>47.8</v>
      </c>
      <c r="S49" s="24">
        <v>2</v>
      </c>
      <c r="T49" s="23"/>
    </row>
    <row r="50" spans="2:20" ht="15.75" hidden="1" thickBot="1" x14ac:dyDescent="0.3">
      <c r="B50" s="2">
        <v>3</v>
      </c>
      <c r="C50" s="7">
        <v>15</v>
      </c>
      <c r="D50" s="25" t="s">
        <v>25</v>
      </c>
      <c r="E50" s="26"/>
      <c r="F50" s="27" t="s">
        <v>0</v>
      </c>
      <c r="G50" s="28">
        <v>52.1</v>
      </c>
      <c r="H50" s="28">
        <v>41.2</v>
      </c>
      <c r="I50" s="28">
        <v>47.8</v>
      </c>
      <c r="J50" s="28"/>
      <c r="K50" s="28">
        <v>34.299999999999997</v>
      </c>
      <c r="L50" s="28">
        <v>18.399999999999999</v>
      </c>
      <c r="M50" s="28">
        <v>26</v>
      </c>
      <c r="N50" s="28"/>
      <c r="O50" s="28">
        <v>48.5</v>
      </c>
      <c r="P50" s="28">
        <v>36.200000000000003</v>
      </c>
      <c r="Q50" s="28">
        <v>42.7</v>
      </c>
      <c r="R50" s="28">
        <f>I50</f>
        <v>47.8</v>
      </c>
      <c r="S50" s="29">
        <v>3</v>
      </c>
      <c r="T50" s="28"/>
    </row>
    <row r="51" spans="2:20" x14ac:dyDescent="0.25">
      <c r="C51" s="7">
        <v>24</v>
      </c>
      <c r="D51" s="15" t="s">
        <v>70</v>
      </c>
      <c r="E51" s="30" t="s">
        <v>93</v>
      </c>
      <c r="F51" s="17" t="s">
        <v>3</v>
      </c>
      <c r="G51" s="18">
        <v>30.6</v>
      </c>
      <c r="H51" s="18">
        <v>39.5</v>
      </c>
      <c r="I51" s="18">
        <v>33.6</v>
      </c>
      <c r="J51" s="18"/>
      <c r="K51" s="18">
        <v>22.4</v>
      </c>
      <c r="L51" s="18">
        <v>25.8</v>
      </c>
      <c r="M51" s="18">
        <v>24</v>
      </c>
      <c r="N51" s="18"/>
      <c r="O51" s="18">
        <v>44.7</v>
      </c>
      <c r="P51" s="18">
        <v>26</v>
      </c>
      <c r="Q51" s="18">
        <v>35.9</v>
      </c>
      <c r="R51" s="18">
        <f>I53</f>
        <v>51.7</v>
      </c>
      <c r="S51" s="19">
        <v>1</v>
      </c>
      <c r="T51" s="18"/>
    </row>
    <row r="52" spans="2:20" ht="15.75" thickBot="1" x14ac:dyDescent="0.3">
      <c r="C52" s="7">
        <v>24</v>
      </c>
      <c r="D52" s="20" t="s">
        <v>70</v>
      </c>
      <c r="E52" s="21"/>
      <c r="F52" s="22" t="s">
        <v>4</v>
      </c>
      <c r="G52" s="23">
        <v>52.9</v>
      </c>
      <c r="H52" s="23">
        <v>67</v>
      </c>
      <c r="I52" s="23">
        <v>58.2</v>
      </c>
      <c r="J52" s="23"/>
      <c r="K52" s="23">
        <v>42</v>
      </c>
      <c r="L52" s="23">
        <v>42.4</v>
      </c>
      <c r="M52" s="23">
        <v>42.2</v>
      </c>
      <c r="N52" s="23"/>
      <c r="O52" s="23">
        <v>72.5</v>
      </c>
      <c r="P52" s="23">
        <v>51.4</v>
      </c>
      <c r="Q52" s="23">
        <v>62.8</v>
      </c>
      <c r="R52" s="23">
        <f>I53</f>
        <v>51.7</v>
      </c>
      <c r="S52" s="24">
        <v>2</v>
      </c>
      <c r="T52" s="23"/>
    </row>
    <row r="53" spans="2:20" ht="15.75" hidden="1" thickBot="1" x14ac:dyDescent="0.3">
      <c r="C53" s="7">
        <v>24</v>
      </c>
      <c r="D53" s="25" t="s">
        <v>70</v>
      </c>
      <c r="E53" s="26"/>
      <c r="F53" s="27" t="s">
        <v>0</v>
      </c>
      <c r="G53" s="28">
        <v>46.7</v>
      </c>
      <c r="H53" s="28">
        <v>60.3</v>
      </c>
      <c r="I53" s="28">
        <v>51.7</v>
      </c>
      <c r="J53" s="28"/>
      <c r="K53" s="28">
        <v>34.5</v>
      </c>
      <c r="L53" s="28">
        <v>35.9</v>
      </c>
      <c r="M53" s="28">
        <v>35.1</v>
      </c>
      <c r="N53" s="28"/>
      <c r="O53" s="28">
        <v>61.8</v>
      </c>
      <c r="P53" s="28">
        <v>41.4</v>
      </c>
      <c r="Q53" s="28">
        <v>52.4</v>
      </c>
      <c r="R53" s="28">
        <f>I53</f>
        <v>51.7</v>
      </c>
      <c r="S53" s="29">
        <v>3</v>
      </c>
      <c r="T53" s="28"/>
    </row>
    <row r="54" spans="2:20" ht="24.75" x14ac:dyDescent="0.25">
      <c r="B54" s="2">
        <v>3</v>
      </c>
      <c r="C54" s="7">
        <v>9</v>
      </c>
      <c r="D54" s="15" t="s">
        <v>21</v>
      </c>
      <c r="E54" s="30" t="s">
        <v>38</v>
      </c>
      <c r="F54" s="17" t="s">
        <v>3</v>
      </c>
      <c r="G54" s="18">
        <v>40.700000000000003</v>
      </c>
      <c r="H54" s="18">
        <v>46.2</v>
      </c>
      <c r="I54" s="18">
        <v>42.6</v>
      </c>
      <c r="J54" s="18"/>
      <c r="K54" s="18">
        <v>28.7</v>
      </c>
      <c r="L54" s="18">
        <v>30.2</v>
      </c>
      <c r="M54" s="18">
        <v>29.2</v>
      </c>
      <c r="N54" s="18"/>
      <c r="O54" s="18">
        <v>60.5</v>
      </c>
      <c r="P54" s="18">
        <v>57.9</v>
      </c>
      <c r="Q54" s="18">
        <v>59.6</v>
      </c>
      <c r="R54" s="18">
        <f>I56</f>
        <v>52.3</v>
      </c>
      <c r="S54" s="19">
        <v>1</v>
      </c>
      <c r="T54" s="18"/>
    </row>
    <row r="55" spans="2:20" ht="15.75" thickBot="1" x14ac:dyDescent="0.3">
      <c r="B55" s="2">
        <v>3</v>
      </c>
      <c r="C55" s="7">
        <v>9</v>
      </c>
      <c r="D55" s="20" t="s">
        <v>21</v>
      </c>
      <c r="E55" s="21"/>
      <c r="F55" s="22" t="s">
        <v>4</v>
      </c>
      <c r="G55" s="23">
        <v>61.8</v>
      </c>
      <c r="H55" s="23">
        <v>61.4</v>
      </c>
      <c r="I55" s="23">
        <v>61.6</v>
      </c>
      <c r="J55" s="23"/>
      <c r="K55" s="23">
        <v>48.1</v>
      </c>
      <c r="L55" s="23">
        <v>46.9</v>
      </c>
      <c r="M55" s="23">
        <v>47.6</v>
      </c>
      <c r="N55" s="23"/>
      <c r="O55" s="23">
        <v>73.900000000000006</v>
      </c>
      <c r="P55" s="23">
        <v>72.7</v>
      </c>
      <c r="Q55" s="23">
        <v>73.400000000000006</v>
      </c>
      <c r="R55" s="23">
        <f>I56</f>
        <v>52.3</v>
      </c>
      <c r="S55" s="24">
        <v>2</v>
      </c>
      <c r="T55" s="23"/>
    </row>
    <row r="56" spans="2:20" ht="15.75" hidden="1" thickBot="1" x14ac:dyDescent="0.3">
      <c r="B56" s="2">
        <v>3</v>
      </c>
      <c r="C56" s="7">
        <v>9</v>
      </c>
      <c r="D56" s="25" t="s">
        <v>21</v>
      </c>
      <c r="E56" s="26"/>
      <c r="F56" s="27" t="s">
        <v>0</v>
      </c>
      <c r="G56" s="28">
        <v>50.6</v>
      </c>
      <c r="H56" s="28">
        <v>54.6</v>
      </c>
      <c r="I56" s="28">
        <v>52.3</v>
      </c>
      <c r="J56" s="28"/>
      <c r="K56" s="28">
        <v>37.700000000000003</v>
      </c>
      <c r="L56" s="28">
        <v>38.799999999999997</v>
      </c>
      <c r="M56" s="28">
        <v>38.1</v>
      </c>
      <c r="N56" s="28"/>
      <c r="O56" s="28">
        <v>60.5</v>
      </c>
      <c r="P56" s="28">
        <v>65.2</v>
      </c>
      <c r="Q56" s="28">
        <v>65.900000000000006</v>
      </c>
      <c r="R56" s="28">
        <f>I56</f>
        <v>52.3</v>
      </c>
      <c r="S56" s="29">
        <v>3</v>
      </c>
      <c r="T56" s="28"/>
    </row>
    <row r="57" spans="2:20" ht="36.75" x14ac:dyDescent="0.25">
      <c r="B57" s="2">
        <v>3</v>
      </c>
      <c r="C57" s="7">
        <v>6</v>
      </c>
      <c r="D57" s="15" t="s">
        <v>19</v>
      </c>
      <c r="E57" s="30" t="s">
        <v>86</v>
      </c>
      <c r="F57" s="17" t="s">
        <v>3</v>
      </c>
      <c r="G57" s="18">
        <v>23</v>
      </c>
      <c r="H57" s="18">
        <v>40.6</v>
      </c>
      <c r="I57" s="18">
        <v>26.6</v>
      </c>
      <c r="J57" s="18"/>
      <c r="K57" s="18">
        <v>12.4</v>
      </c>
      <c r="L57" s="18">
        <v>14.1</v>
      </c>
      <c r="M57" s="18">
        <v>16.100000000000001</v>
      </c>
      <c r="N57" s="18"/>
      <c r="O57" s="18">
        <v>51.3</v>
      </c>
      <c r="P57" s="18">
        <v>29</v>
      </c>
      <c r="Q57" s="18">
        <v>44.2</v>
      </c>
      <c r="R57" s="18">
        <f>I59</f>
        <v>53.4</v>
      </c>
      <c r="S57" s="19">
        <v>1</v>
      </c>
      <c r="T57" s="18"/>
    </row>
    <row r="58" spans="2:20" ht="15.75" thickBot="1" x14ac:dyDescent="0.3">
      <c r="B58" s="2">
        <v>3</v>
      </c>
      <c r="C58" s="7">
        <v>6</v>
      </c>
      <c r="D58" s="20" t="s">
        <v>19</v>
      </c>
      <c r="E58" s="21"/>
      <c r="F58" s="22" t="s">
        <v>4</v>
      </c>
      <c r="G58" s="23">
        <v>58</v>
      </c>
      <c r="H58" s="23">
        <v>73.2</v>
      </c>
      <c r="I58" s="23">
        <v>63.7</v>
      </c>
      <c r="J58" s="23"/>
      <c r="K58" s="23">
        <v>42.2</v>
      </c>
      <c r="L58" s="23">
        <v>39.9</v>
      </c>
      <c r="M58" s="23">
        <v>37.9</v>
      </c>
      <c r="N58" s="23"/>
      <c r="O58" s="23">
        <v>66.2</v>
      </c>
      <c r="P58" s="23">
        <v>44.7</v>
      </c>
      <c r="Q58" s="23">
        <v>56</v>
      </c>
      <c r="R58" s="23">
        <f>I59</f>
        <v>53.4</v>
      </c>
      <c r="S58" s="24">
        <v>2</v>
      </c>
      <c r="T58" s="23"/>
    </row>
    <row r="59" spans="2:20" ht="15.75" hidden="1" thickBot="1" x14ac:dyDescent="0.3">
      <c r="B59" s="2">
        <v>3</v>
      </c>
      <c r="C59" s="7">
        <v>6</v>
      </c>
      <c r="D59" s="25" t="s">
        <v>19</v>
      </c>
      <c r="E59" s="26"/>
      <c r="F59" s="27" t="s">
        <v>0</v>
      </c>
      <c r="G59" s="28">
        <v>46.5</v>
      </c>
      <c r="H59" s="28">
        <v>67.5</v>
      </c>
      <c r="I59" s="28">
        <v>53.4</v>
      </c>
      <c r="J59" s="28"/>
      <c r="K59" s="28">
        <v>30.7</v>
      </c>
      <c r="L59" s="28">
        <v>34.6</v>
      </c>
      <c r="M59" s="28">
        <v>32</v>
      </c>
      <c r="N59" s="28"/>
      <c r="O59" s="28">
        <v>60.4</v>
      </c>
      <c r="P59" s="28">
        <v>40.799999999999997</v>
      </c>
      <c r="Q59" s="28">
        <v>52.2</v>
      </c>
      <c r="R59" s="28">
        <f>I59</f>
        <v>53.4</v>
      </c>
      <c r="S59" s="29">
        <v>3</v>
      </c>
      <c r="T59" s="28"/>
    </row>
    <row r="60" spans="2:20" x14ac:dyDescent="0.25">
      <c r="B60" s="2">
        <v>1</v>
      </c>
      <c r="C60" s="7">
        <v>22</v>
      </c>
      <c r="D60" s="15" t="s">
        <v>13</v>
      </c>
      <c r="E60" s="30" t="s">
        <v>13</v>
      </c>
      <c r="F60" s="17" t="s">
        <v>3</v>
      </c>
      <c r="G60" s="18">
        <v>53.4</v>
      </c>
      <c r="H60" s="18">
        <v>57.2</v>
      </c>
      <c r="I60" s="18">
        <v>54.4</v>
      </c>
      <c r="J60" s="18"/>
      <c r="K60" s="18">
        <v>7.4</v>
      </c>
      <c r="L60" s="18">
        <v>2.9</v>
      </c>
      <c r="M60" s="18">
        <v>5.0999999999999996</v>
      </c>
      <c r="N60" s="18"/>
      <c r="O60" s="18">
        <v>13.8</v>
      </c>
      <c r="P60" s="18">
        <v>5</v>
      </c>
      <c r="Q60" s="18">
        <v>9.4</v>
      </c>
      <c r="R60" s="18">
        <f>I62</f>
        <v>53.6</v>
      </c>
      <c r="S60" s="19">
        <v>1</v>
      </c>
      <c r="T60" s="18"/>
    </row>
    <row r="61" spans="2:20" ht="15.75" thickBot="1" x14ac:dyDescent="0.3">
      <c r="B61" s="2">
        <v>1</v>
      </c>
      <c r="C61" s="7">
        <v>22</v>
      </c>
      <c r="D61" s="20" t="s">
        <v>13</v>
      </c>
      <c r="E61" s="21"/>
      <c r="F61" s="22" t="s">
        <v>4</v>
      </c>
      <c r="G61" s="23">
        <v>49</v>
      </c>
      <c r="H61" s="23">
        <v>61.1</v>
      </c>
      <c r="I61" s="23">
        <v>53.2</v>
      </c>
      <c r="J61" s="23"/>
      <c r="K61" s="23">
        <v>18.5</v>
      </c>
      <c r="L61" s="23">
        <v>14.6</v>
      </c>
      <c r="M61" s="23">
        <v>16.7</v>
      </c>
      <c r="N61" s="23"/>
      <c r="O61" s="23">
        <v>36.6</v>
      </c>
      <c r="P61" s="23">
        <v>23.4</v>
      </c>
      <c r="Q61" s="23">
        <v>30.6</v>
      </c>
      <c r="R61" s="23">
        <f>I62</f>
        <v>53.6</v>
      </c>
      <c r="S61" s="24">
        <v>2</v>
      </c>
      <c r="T61" s="23"/>
    </row>
    <row r="62" spans="2:20" ht="15.75" hidden="1" thickBot="1" x14ac:dyDescent="0.3">
      <c r="B62" s="2">
        <v>1</v>
      </c>
      <c r="C62" s="7">
        <v>22</v>
      </c>
      <c r="D62" s="25" t="s">
        <v>13</v>
      </c>
      <c r="E62" s="26"/>
      <c r="F62" s="27" t="s">
        <v>0</v>
      </c>
      <c r="G62" s="28">
        <v>50.6</v>
      </c>
      <c r="H62" s="28">
        <v>60</v>
      </c>
      <c r="I62" s="28">
        <v>53.6</v>
      </c>
      <c r="J62" s="28"/>
      <c r="K62" s="28">
        <v>11.8</v>
      </c>
      <c r="L62" s="28">
        <v>7.1</v>
      </c>
      <c r="M62" s="28">
        <v>9.5</v>
      </c>
      <c r="N62" s="28"/>
      <c r="O62" s="28">
        <v>22.8</v>
      </c>
      <c r="P62" s="28">
        <v>11.5</v>
      </c>
      <c r="Q62" s="28">
        <v>17.399999999999999</v>
      </c>
      <c r="R62" s="28">
        <f>I62</f>
        <v>53.6</v>
      </c>
      <c r="S62" s="29">
        <v>3</v>
      </c>
      <c r="T62" s="28"/>
    </row>
    <row r="63" spans="2:20" ht="24.75" x14ac:dyDescent="0.25">
      <c r="B63" s="2">
        <v>1</v>
      </c>
      <c r="C63" s="7">
        <v>3</v>
      </c>
      <c r="D63" s="15" t="s">
        <v>5</v>
      </c>
      <c r="E63" s="30" t="s">
        <v>87</v>
      </c>
      <c r="F63" s="17" t="s">
        <v>3</v>
      </c>
      <c r="G63" s="18">
        <v>62.3</v>
      </c>
      <c r="H63" s="18">
        <v>64.3</v>
      </c>
      <c r="I63" s="18">
        <v>62.6</v>
      </c>
      <c r="J63" s="18"/>
      <c r="K63" s="18">
        <v>2.1</v>
      </c>
      <c r="L63" s="18">
        <v>0.8</v>
      </c>
      <c r="M63" s="18">
        <v>1.4</v>
      </c>
      <c r="N63" s="18"/>
      <c r="O63" s="18">
        <v>3.1</v>
      </c>
      <c r="P63" s="18">
        <v>0.8</v>
      </c>
      <c r="Q63" s="18">
        <v>1.8</v>
      </c>
      <c r="R63" s="18">
        <f>I65</f>
        <v>59.6</v>
      </c>
      <c r="S63" s="19">
        <v>1</v>
      </c>
      <c r="T63" s="18"/>
    </row>
    <row r="64" spans="2:20" ht="15.75" thickBot="1" x14ac:dyDescent="0.3">
      <c r="B64" s="2">
        <v>1</v>
      </c>
      <c r="C64" s="7">
        <v>3</v>
      </c>
      <c r="D64" s="20" t="s">
        <v>5</v>
      </c>
      <c r="E64" s="21"/>
      <c r="F64" s="22" t="s">
        <v>4</v>
      </c>
      <c r="G64" s="23">
        <v>57.3</v>
      </c>
      <c r="H64" s="23">
        <v>62.1</v>
      </c>
      <c r="I64" s="23">
        <v>58.6</v>
      </c>
      <c r="J64" s="23"/>
      <c r="K64" s="23">
        <v>23.8</v>
      </c>
      <c r="L64" s="23">
        <v>12.6</v>
      </c>
      <c r="M64" s="23">
        <v>18.899999999999999</v>
      </c>
      <c r="N64" s="23"/>
      <c r="O64" s="23">
        <v>38.6</v>
      </c>
      <c r="P64" s="23">
        <v>19</v>
      </c>
      <c r="Q64" s="23">
        <v>30.1</v>
      </c>
      <c r="R64" s="23">
        <f>I65</f>
        <v>59.6</v>
      </c>
      <c r="S64" s="24">
        <v>2</v>
      </c>
      <c r="T64" s="23"/>
    </row>
    <row r="65" spans="2:20" ht="15.75" hidden="1" thickBot="1" x14ac:dyDescent="0.3">
      <c r="B65" s="2">
        <v>1</v>
      </c>
      <c r="C65" s="7">
        <v>3</v>
      </c>
      <c r="D65" s="25" t="s">
        <v>5</v>
      </c>
      <c r="E65" s="26"/>
      <c r="F65" s="27" t="s">
        <v>0</v>
      </c>
      <c r="G65" s="28">
        <v>58.5</v>
      </c>
      <c r="H65" s="28">
        <v>62.6</v>
      </c>
      <c r="I65" s="28">
        <v>59.6</v>
      </c>
      <c r="J65" s="28"/>
      <c r="K65" s="28">
        <v>6.1</v>
      </c>
      <c r="L65" s="28">
        <v>2.4</v>
      </c>
      <c r="M65" s="28">
        <v>4.2</v>
      </c>
      <c r="N65" s="28"/>
      <c r="O65" s="28">
        <v>9.6999999999999993</v>
      </c>
      <c r="P65" s="28">
        <v>3.3</v>
      </c>
      <c r="Q65" s="28">
        <v>6.5</v>
      </c>
      <c r="R65" s="28">
        <f>I65</f>
        <v>59.6</v>
      </c>
      <c r="S65" s="29">
        <v>3</v>
      </c>
      <c r="T65" s="28"/>
    </row>
    <row r="66" spans="2:20" ht="36.75" x14ac:dyDescent="0.25">
      <c r="C66" s="7"/>
      <c r="D66" s="15" t="s">
        <v>76</v>
      </c>
      <c r="E66" s="30" t="s">
        <v>88</v>
      </c>
      <c r="F66" s="17" t="s">
        <v>3</v>
      </c>
      <c r="G66" s="18">
        <v>27.2</v>
      </c>
      <c r="H66" s="18">
        <v>43.8</v>
      </c>
      <c r="I66" s="18">
        <v>33.9</v>
      </c>
      <c r="J66" s="18"/>
      <c r="K66" s="18">
        <v>20.3</v>
      </c>
      <c r="L66" s="18">
        <v>24.8</v>
      </c>
      <c r="M66" s="18">
        <v>22.4</v>
      </c>
      <c r="N66" s="18"/>
      <c r="O66" s="18">
        <v>73.099999999999994</v>
      </c>
      <c r="P66" s="18">
        <v>54.5</v>
      </c>
      <c r="Q66" s="18">
        <v>64.2</v>
      </c>
      <c r="R66" s="18">
        <v>60.5</v>
      </c>
      <c r="S66" s="19">
        <v>1</v>
      </c>
      <c r="T66" s="18"/>
    </row>
    <row r="67" spans="2:20" ht="15.75" thickBot="1" x14ac:dyDescent="0.3">
      <c r="C67" s="7"/>
      <c r="D67" s="20" t="s">
        <v>76</v>
      </c>
      <c r="E67" s="21"/>
      <c r="F67" s="22" t="s">
        <v>4</v>
      </c>
      <c r="G67" s="23">
        <v>80</v>
      </c>
      <c r="H67" s="23">
        <v>84</v>
      </c>
      <c r="I67" s="23">
        <v>82</v>
      </c>
      <c r="J67" s="23"/>
      <c r="K67" s="23">
        <v>49.3</v>
      </c>
      <c r="L67" s="23" t="s">
        <v>78</v>
      </c>
      <c r="M67" s="23">
        <v>53.3</v>
      </c>
      <c r="N67" s="23"/>
      <c r="O67" s="23">
        <v>59.6</v>
      </c>
      <c r="P67" s="23">
        <v>67.2</v>
      </c>
      <c r="Q67" s="23">
        <v>63.2</v>
      </c>
      <c r="R67" s="23">
        <v>60.5</v>
      </c>
      <c r="S67" s="24">
        <v>2</v>
      </c>
      <c r="T67" s="23"/>
    </row>
    <row r="68" spans="2:20" ht="15.75" hidden="1" thickBot="1" x14ac:dyDescent="0.3">
      <c r="C68" s="7"/>
      <c r="D68" s="25" t="s">
        <v>76</v>
      </c>
      <c r="E68" s="26"/>
      <c r="F68" s="27" t="s">
        <v>0</v>
      </c>
      <c r="G68" s="28">
        <v>54.1</v>
      </c>
      <c r="H68" s="28">
        <v>68.099999999999994</v>
      </c>
      <c r="I68" s="28">
        <v>60.5</v>
      </c>
      <c r="J68" s="28"/>
      <c r="K68" s="28">
        <v>36.5</v>
      </c>
      <c r="L68" s="28">
        <v>43.1</v>
      </c>
      <c r="M68" s="28">
        <v>39.6</v>
      </c>
      <c r="N68" s="28"/>
      <c r="O68" s="28">
        <v>65.5</v>
      </c>
      <c r="P68" s="28">
        <v>61.5</v>
      </c>
      <c r="Q68" s="28">
        <v>63.6</v>
      </c>
      <c r="R68" s="28">
        <v>60.5</v>
      </c>
      <c r="S68" s="29">
        <v>3</v>
      </c>
      <c r="T68" s="28"/>
    </row>
    <row r="69" spans="2:20" x14ac:dyDescent="0.25">
      <c r="B69" s="2">
        <v>4</v>
      </c>
      <c r="C69" s="7">
        <v>1</v>
      </c>
      <c r="D69" s="15" t="s">
        <v>30</v>
      </c>
      <c r="E69" s="16" t="s">
        <v>30</v>
      </c>
      <c r="F69" s="17" t="s">
        <v>3</v>
      </c>
      <c r="G69" s="18">
        <v>55.1</v>
      </c>
      <c r="H69" s="18">
        <v>77.5</v>
      </c>
      <c r="I69" s="18">
        <v>60.7</v>
      </c>
      <c r="J69" s="18"/>
      <c r="K69" s="18">
        <v>20.0564</v>
      </c>
      <c r="L69" s="18">
        <v>11.47</v>
      </c>
      <c r="M69" s="18">
        <v>16.206900000000001</v>
      </c>
      <c r="N69" s="18"/>
      <c r="O69" s="18">
        <v>36.4</v>
      </c>
      <c r="P69" s="18">
        <v>14.8</v>
      </c>
      <c r="Q69" s="18">
        <v>26.7</v>
      </c>
      <c r="R69" s="18">
        <v>67.599999999999994</v>
      </c>
      <c r="S69" s="19">
        <v>1</v>
      </c>
      <c r="T69" s="18"/>
    </row>
    <row r="70" spans="2:20" ht="15.75" thickBot="1" x14ac:dyDescent="0.3">
      <c r="B70" s="2">
        <v>4</v>
      </c>
      <c r="C70" s="7">
        <v>1</v>
      </c>
      <c r="D70" s="20" t="s">
        <v>30</v>
      </c>
      <c r="E70" s="21"/>
      <c r="F70" s="22" t="s">
        <v>4</v>
      </c>
      <c r="G70" s="23">
        <v>64</v>
      </c>
      <c r="H70" s="23">
        <v>79.599999999999994</v>
      </c>
      <c r="I70" s="23">
        <v>70.400000000000006</v>
      </c>
      <c r="J70" s="23"/>
      <c r="K70" s="23">
        <v>41.152000000000001</v>
      </c>
      <c r="L70" s="23">
        <v>48.3172</v>
      </c>
      <c r="M70" s="23">
        <v>44.211199999999998</v>
      </c>
      <c r="N70" s="23"/>
      <c r="O70" s="23">
        <v>64.3</v>
      </c>
      <c r="P70" s="23">
        <v>60.7</v>
      </c>
      <c r="Q70" s="23">
        <v>62.8</v>
      </c>
      <c r="R70" s="23">
        <v>67.599999999999994</v>
      </c>
      <c r="S70" s="24">
        <v>2</v>
      </c>
      <c r="T70" s="23"/>
    </row>
    <row r="71" spans="2:20" ht="15.75" hidden="1" thickBot="1" x14ac:dyDescent="0.3">
      <c r="B71" s="2">
        <v>4</v>
      </c>
      <c r="C71" s="7">
        <v>1</v>
      </c>
      <c r="D71" s="25" t="s">
        <v>30</v>
      </c>
      <c r="E71" s="26"/>
      <c r="F71" s="27" t="s">
        <v>0</v>
      </c>
      <c r="G71" s="28">
        <v>61</v>
      </c>
      <c r="H71" s="28">
        <v>79.2</v>
      </c>
      <c r="I71" s="28">
        <v>67.599999999999994</v>
      </c>
      <c r="J71" s="28"/>
      <c r="K71" s="28"/>
      <c r="L71" s="28"/>
      <c r="M71" s="28"/>
      <c r="N71" s="28"/>
      <c r="O71" s="28">
        <v>51.1</v>
      </c>
      <c r="P71" s="28">
        <v>37.700000000000003</v>
      </c>
      <c r="Q71" s="28">
        <v>45.3</v>
      </c>
      <c r="R71" s="28">
        <v>67.599999999999994</v>
      </c>
      <c r="S71" s="29">
        <v>3</v>
      </c>
      <c r="T71" s="28"/>
    </row>
    <row r="72" spans="2:20" ht="24.75" x14ac:dyDescent="0.25">
      <c r="C72" s="7"/>
      <c r="D72" s="15" t="s">
        <v>50</v>
      </c>
      <c r="E72" s="30" t="s">
        <v>89</v>
      </c>
      <c r="F72" s="17" t="s">
        <v>3</v>
      </c>
      <c r="G72" s="18">
        <v>42.3</v>
      </c>
      <c r="H72" s="18">
        <v>34.299999999999997</v>
      </c>
      <c r="I72" s="18">
        <v>39</v>
      </c>
      <c r="J72" s="18"/>
      <c r="K72" s="18">
        <v>28.6</v>
      </c>
      <c r="L72" s="18">
        <v>24.9</v>
      </c>
      <c r="M72" s="18">
        <v>27.2</v>
      </c>
      <c r="N72" s="18"/>
      <c r="O72" s="18">
        <v>55.4</v>
      </c>
      <c r="P72" s="18">
        <v>61.8</v>
      </c>
      <c r="Q72" s="18">
        <v>57.8</v>
      </c>
      <c r="R72" s="18">
        <f>I74</f>
        <v>68.599999999999994</v>
      </c>
      <c r="S72" s="19">
        <v>1</v>
      </c>
      <c r="T72" s="18"/>
    </row>
    <row r="73" spans="2:20" ht="15.75" thickBot="1" x14ac:dyDescent="0.3">
      <c r="C73" s="7"/>
      <c r="D73" s="20" t="s">
        <v>50</v>
      </c>
      <c r="E73" s="21"/>
      <c r="F73" s="22" t="s">
        <v>4</v>
      </c>
      <c r="G73" s="23">
        <v>76</v>
      </c>
      <c r="H73" s="23">
        <v>69.7</v>
      </c>
      <c r="I73" s="23">
        <v>73.099999999999994</v>
      </c>
      <c r="J73" s="23"/>
      <c r="K73" s="23">
        <v>62.6</v>
      </c>
      <c r="L73" s="23">
        <v>59.4</v>
      </c>
      <c r="M73" s="23">
        <v>61.2</v>
      </c>
      <c r="N73" s="23"/>
      <c r="O73" s="23">
        <v>71.7</v>
      </c>
      <c r="P73" s="23">
        <v>78.2</v>
      </c>
      <c r="Q73" s="23">
        <v>74.599999999999994</v>
      </c>
      <c r="R73" s="23">
        <f>I74</f>
        <v>68.599999999999994</v>
      </c>
      <c r="S73" s="24">
        <v>2</v>
      </c>
      <c r="T73" s="23"/>
    </row>
    <row r="74" spans="2:20" ht="15.75" hidden="1" thickBot="1" x14ac:dyDescent="0.3">
      <c r="C74" s="7"/>
      <c r="D74" s="25" t="s">
        <v>50</v>
      </c>
      <c r="E74" s="26"/>
      <c r="F74" s="27" t="s">
        <v>0</v>
      </c>
      <c r="G74" s="28">
        <v>71.7</v>
      </c>
      <c r="H74" s="28">
        <v>65.5</v>
      </c>
      <c r="I74" s="28">
        <v>68.599999999999994</v>
      </c>
      <c r="J74" s="28"/>
      <c r="K74" s="28">
        <v>56.6</v>
      </c>
      <c r="L74" s="28">
        <v>54.4</v>
      </c>
      <c r="M74" s="28">
        <v>55.7</v>
      </c>
      <c r="N74" s="28"/>
      <c r="O74" s="28">
        <v>68.8</v>
      </c>
      <c r="P74" s="28">
        <v>75.900000000000006</v>
      </c>
      <c r="Q74" s="28">
        <v>71.8</v>
      </c>
      <c r="R74" s="28">
        <f>I74</f>
        <v>68.599999999999994</v>
      </c>
      <c r="S74" s="29">
        <v>3</v>
      </c>
      <c r="T74" s="28"/>
    </row>
    <row r="75" spans="2:20" ht="36.75" x14ac:dyDescent="0.25">
      <c r="B75" s="2">
        <v>3</v>
      </c>
      <c r="C75" s="7">
        <v>13</v>
      </c>
      <c r="D75" s="15" t="s">
        <v>23</v>
      </c>
      <c r="E75" s="30" t="s">
        <v>90</v>
      </c>
      <c r="F75" s="17" t="s">
        <v>3</v>
      </c>
      <c r="G75" s="18">
        <v>50.2</v>
      </c>
      <c r="H75" s="18">
        <v>66.8</v>
      </c>
      <c r="I75" s="18">
        <v>53.3</v>
      </c>
      <c r="J75" s="18"/>
      <c r="K75" s="18">
        <v>28.3</v>
      </c>
      <c r="L75" s="18">
        <v>22.5</v>
      </c>
      <c r="M75" s="18">
        <v>26.7</v>
      </c>
      <c r="N75" s="18"/>
      <c r="O75" s="18">
        <v>54.7</v>
      </c>
      <c r="P75" s="18">
        <v>30.5</v>
      </c>
      <c r="Q75" s="18">
        <v>47.8</v>
      </c>
      <c r="R75" s="18">
        <f>I77</f>
        <v>73.400000000000006</v>
      </c>
      <c r="S75" s="19">
        <v>1</v>
      </c>
      <c r="T75" s="18"/>
    </row>
    <row r="76" spans="2:20" ht="15.75" thickBot="1" x14ac:dyDescent="0.3">
      <c r="B76" s="2">
        <v>3</v>
      </c>
      <c r="C76" s="7">
        <v>13</v>
      </c>
      <c r="D76" s="20" t="s">
        <v>23</v>
      </c>
      <c r="E76" s="21"/>
      <c r="F76" s="22" t="s">
        <v>4</v>
      </c>
      <c r="G76" s="23">
        <v>76.8</v>
      </c>
      <c r="H76" s="23">
        <v>84.4</v>
      </c>
      <c r="I76" s="23">
        <v>79.7</v>
      </c>
      <c r="J76" s="23"/>
      <c r="K76" s="23">
        <v>60.2</v>
      </c>
      <c r="L76" s="23">
        <v>60</v>
      </c>
      <c r="M76" s="23">
        <v>60.2</v>
      </c>
      <c r="N76" s="23"/>
      <c r="O76" s="23">
        <v>75.5</v>
      </c>
      <c r="P76" s="23">
        <v>69</v>
      </c>
      <c r="Q76" s="23">
        <v>72.900000000000006</v>
      </c>
      <c r="R76" s="23">
        <f>I77</f>
        <v>73.400000000000006</v>
      </c>
      <c r="S76" s="24">
        <v>2</v>
      </c>
      <c r="T76" s="23"/>
    </row>
    <row r="77" spans="2:20" ht="15.75" hidden="1" thickBot="1" x14ac:dyDescent="0.3">
      <c r="B77" s="2">
        <v>3</v>
      </c>
      <c r="C77" s="7">
        <v>13</v>
      </c>
      <c r="D77" s="25" t="s">
        <v>23</v>
      </c>
      <c r="E77" s="26"/>
      <c r="F77" s="27" t="s">
        <v>0</v>
      </c>
      <c r="G77" s="28">
        <v>69</v>
      </c>
      <c r="H77" s="28">
        <v>82.1</v>
      </c>
      <c r="I77" s="28">
        <v>73.400000000000006</v>
      </c>
      <c r="J77" s="28"/>
      <c r="K77" s="28">
        <v>48.6</v>
      </c>
      <c r="L77" s="28">
        <v>50.5</v>
      </c>
      <c r="M77" s="28">
        <v>49.3</v>
      </c>
      <c r="N77" s="28"/>
      <c r="O77" s="28">
        <v>67.900000000000006</v>
      </c>
      <c r="P77" s="28">
        <v>59.2</v>
      </c>
      <c r="Q77" s="28">
        <v>64.7</v>
      </c>
      <c r="R77" s="28">
        <f>I77</f>
        <v>73.400000000000006</v>
      </c>
      <c r="S77" s="29">
        <v>3</v>
      </c>
      <c r="T77" s="28"/>
    </row>
    <row r="78" spans="2:20" x14ac:dyDescent="0.25">
      <c r="B78" s="2">
        <v>4</v>
      </c>
      <c r="C78" s="7">
        <v>19</v>
      </c>
      <c r="D78" s="15" t="s">
        <v>35</v>
      </c>
      <c r="E78" s="30" t="s">
        <v>35</v>
      </c>
      <c r="F78" s="17" t="s">
        <v>3</v>
      </c>
      <c r="G78" s="18">
        <v>63.2</v>
      </c>
      <c r="H78" s="18">
        <v>52.3</v>
      </c>
      <c r="I78" s="18">
        <v>61.2</v>
      </c>
      <c r="J78" s="18"/>
      <c r="K78" s="18">
        <v>46.2</v>
      </c>
      <c r="L78" s="18">
        <v>12.3</v>
      </c>
      <c r="M78" s="18">
        <v>34</v>
      </c>
      <c r="N78" s="18"/>
      <c r="O78" s="18">
        <v>42.7</v>
      </c>
      <c r="P78" s="18">
        <v>16.7</v>
      </c>
      <c r="Q78" s="18">
        <v>33.299999999999997</v>
      </c>
      <c r="R78" s="18">
        <f>I80</f>
        <v>74.7</v>
      </c>
      <c r="S78" s="19">
        <v>1</v>
      </c>
      <c r="T78" s="18"/>
    </row>
    <row r="79" spans="2:20" ht="15.75" thickBot="1" x14ac:dyDescent="0.3">
      <c r="B79" s="2">
        <v>4</v>
      </c>
      <c r="C79" s="7">
        <v>19</v>
      </c>
      <c r="D79" s="20" t="s">
        <v>35</v>
      </c>
      <c r="E79" s="21"/>
      <c r="F79" s="22" t="s">
        <v>4</v>
      </c>
      <c r="G79" s="23">
        <v>78.3</v>
      </c>
      <c r="H79" s="23">
        <v>77.099999999999994</v>
      </c>
      <c r="I79" s="23">
        <v>78</v>
      </c>
      <c r="J79" s="23"/>
      <c r="K79" s="23">
        <v>72.900000000000006</v>
      </c>
      <c r="L79" s="23">
        <v>65.5</v>
      </c>
      <c r="M79" s="23">
        <v>71.099999999999994</v>
      </c>
      <c r="N79" s="23"/>
      <c r="O79" s="23">
        <v>76.8</v>
      </c>
      <c r="P79" s="23">
        <v>78.900000000000006</v>
      </c>
      <c r="Q79" s="23">
        <v>77.3</v>
      </c>
      <c r="R79" s="23">
        <f>I80</f>
        <v>74.7</v>
      </c>
      <c r="S79" s="24">
        <v>2</v>
      </c>
      <c r="T79" s="23"/>
    </row>
    <row r="80" spans="2:20" ht="15.75" hidden="1" thickBot="1" x14ac:dyDescent="0.3">
      <c r="B80" s="2">
        <v>4</v>
      </c>
      <c r="C80" s="7">
        <v>19</v>
      </c>
      <c r="D80" s="25" t="s">
        <v>35</v>
      </c>
      <c r="E80" s="26"/>
      <c r="F80" s="27" t="s">
        <v>0</v>
      </c>
      <c r="G80" s="28">
        <v>75.099999999999994</v>
      </c>
      <c r="H80" s="28">
        <v>73.5</v>
      </c>
      <c r="I80" s="28">
        <v>74.7</v>
      </c>
      <c r="J80" s="28"/>
      <c r="K80" s="28">
        <v>64.3</v>
      </c>
      <c r="L80" s="28">
        <v>41.9</v>
      </c>
      <c r="M80" s="28">
        <v>57.8</v>
      </c>
      <c r="N80" s="28"/>
      <c r="O80" s="28">
        <v>65.8</v>
      </c>
      <c r="P80" s="28">
        <v>51.3</v>
      </c>
      <c r="Q80" s="28">
        <v>61.6</v>
      </c>
      <c r="R80" s="28">
        <f>I80</f>
        <v>74.7</v>
      </c>
      <c r="S80" s="29">
        <v>3</v>
      </c>
      <c r="T80" s="28"/>
    </row>
    <row r="81" spans="1:20" ht="24.75" x14ac:dyDescent="0.25">
      <c r="B81" s="2">
        <v>4</v>
      </c>
      <c r="C81" s="7">
        <v>16</v>
      </c>
      <c r="D81" s="15" t="s">
        <v>31</v>
      </c>
      <c r="E81" s="30" t="s">
        <v>91</v>
      </c>
      <c r="F81" s="17" t="s">
        <v>3</v>
      </c>
      <c r="G81" s="18">
        <v>74.3</v>
      </c>
      <c r="H81" s="18">
        <v>71.400000000000006</v>
      </c>
      <c r="I81" s="18">
        <v>73.2</v>
      </c>
      <c r="J81" s="18"/>
      <c r="K81" s="18">
        <v>52.9</v>
      </c>
      <c r="L81" s="18">
        <v>46.5</v>
      </c>
      <c r="M81" s="18">
        <v>50.4</v>
      </c>
      <c r="N81" s="18"/>
      <c r="O81" s="18">
        <v>57.1</v>
      </c>
      <c r="P81" s="18">
        <v>58.1</v>
      </c>
      <c r="Q81" s="18">
        <v>57.5</v>
      </c>
      <c r="R81" s="18">
        <f>I83</f>
        <v>80.400000000000006</v>
      </c>
      <c r="S81" s="19">
        <v>1</v>
      </c>
      <c r="T81" s="18"/>
    </row>
    <row r="82" spans="1:20" ht="15.75" thickBot="1" x14ac:dyDescent="0.3">
      <c r="B82" s="2">
        <v>4</v>
      </c>
      <c r="C82" s="7">
        <v>16</v>
      </c>
      <c r="D82" s="20" t="s">
        <v>31</v>
      </c>
      <c r="E82" s="21"/>
      <c r="F82" s="22" t="s">
        <v>4</v>
      </c>
      <c r="G82" s="23">
        <v>82.6</v>
      </c>
      <c r="H82" s="23">
        <v>86.4</v>
      </c>
      <c r="I82" s="23">
        <v>84.4</v>
      </c>
      <c r="J82" s="23"/>
      <c r="K82" s="23">
        <v>77.5</v>
      </c>
      <c r="L82" s="23">
        <v>80.900000000000006</v>
      </c>
      <c r="M82" s="23">
        <v>79.099999999999994</v>
      </c>
      <c r="N82" s="23"/>
      <c r="O82" s="23">
        <v>77.7</v>
      </c>
      <c r="P82" s="23">
        <v>87</v>
      </c>
      <c r="Q82" s="23">
        <v>82</v>
      </c>
      <c r="R82" s="23">
        <f>I83</f>
        <v>80.400000000000006</v>
      </c>
      <c r="S82" s="24">
        <v>2</v>
      </c>
      <c r="T82" s="23"/>
    </row>
    <row r="83" spans="1:20" ht="15.75" hidden="1" thickBot="1" x14ac:dyDescent="0.3">
      <c r="B83" s="2">
        <v>4</v>
      </c>
      <c r="C83" s="7">
        <v>16</v>
      </c>
      <c r="D83" s="25" t="s">
        <v>31</v>
      </c>
      <c r="E83" s="26"/>
      <c r="F83" s="27" t="s">
        <v>0</v>
      </c>
      <c r="G83" s="28">
        <v>79.3</v>
      </c>
      <c r="H83" s="28">
        <v>81.7</v>
      </c>
      <c r="I83" s="28">
        <v>80.400000000000006</v>
      </c>
      <c r="J83" s="28"/>
      <c r="K83" s="28">
        <v>66</v>
      </c>
      <c r="L83" s="28">
        <v>67</v>
      </c>
      <c r="M83" s="28">
        <v>66.400000000000006</v>
      </c>
      <c r="N83" s="28"/>
      <c r="O83" s="28">
        <v>68.099999999999994</v>
      </c>
      <c r="P83" s="28">
        <v>75.3</v>
      </c>
      <c r="Q83" s="28">
        <v>71.2</v>
      </c>
      <c r="R83" s="28">
        <f>I83</f>
        <v>80.400000000000006</v>
      </c>
      <c r="S83" s="29">
        <v>3</v>
      </c>
      <c r="T83" s="28"/>
    </row>
    <row r="84" spans="1:20" x14ac:dyDescent="0.25">
      <c r="B84" s="2">
        <v>4</v>
      </c>
      <c r="C84" s="7">
        <v>23</v>
      </c>
      <c r="D84" s="15" t="s">
        <v>40</v>
      </c>
      <c r="E84" s="16" t="s">
        <v>40</v>
      </c>
      <c r="F84" s="17" t="s">
        <v>3</v>
      </c>
      <c r="G84" s="18">
        <v>99.9</v>
      </c>
      <c r="H84" s="18">
        <v>99.9</v>
      </c>
      <c r="I84" s="18">
        <v>99.9</v>
      </c>
      <c r="J84" s="18"/>
      <c r="K84" s="18"/>
      <c r="L84" s="18"/>
      <c r="M84" s="18"/>
      <c r="N84" s="18"/>
      <c r="O84" s="18"/>
      <c r="P84" s="18"/>
      <c r="Q84" s="18"/>
      <c r="R84" s="18">
        <f>I86</f>
        <v>99.8</v>
      </c>
      <c r="S84" s="19">
        <v>1</v>
      </c>
      <c r="T84" s="18"/>
    </row>
    <row r="85" spans="1:20" x14ac:dyDescent="0.25">
      <c r="B85" s="2">
        <v>4</v>
      </c>
      <c r="C85" s="7">
        <v>23</v>
      </c>
      <c r="D85" s="20" t="s">
        <v>40</v>
      </c>
      <c r="E85" s="21"/>
      <c r="F85" s="22" t="s">
        <v>4</v>
      </c>
      <c r="G85" s="23">
        <v>99.8</v>
      </c>
      <c r="H85" s="23">
        <v>99.7</v>
      </c>
      <c r="I85" s="23">
        <v>99.8</v>
      </c>
      <c r="J85" s="23"/>
      <c r="K85" s="23"/>
      <c r="L85" s="23"/>
      <c r="M85" s="23"/>
      <c r="N85" s="23"/>
      <c r="O85" s="23"/>
      <c r="P85" s="23"/>
      <c r="Q85" s="23"/>
      <c r="R85" s="23">
        <f>I86</f>
        <v>99.8</v>
      </c>
      <c r="S85" s="24">
        <v>2</v>
      </c>
      <c r="T85" s="23"/>
    </row>
    <row r="86" spans="1:20" ht="15.75" hidden="1" thickBot="1" x14ac:dyDescent="0.3">
      <c r="B86" s="2">
        <v>4</v>
      </c>
      <c r="C86" s="7">
        <v>23</v>
      </c>
      <c r="D86" s="25" t="s">
        <v>40</v>
      </c>
      <c r="E86" s="26"/>
      <c r="F86" s="27" t="s">
        <v>0</v>
      </c>
      <c r="G86" s="28">
        <v>99.9</v>
      </c>
      <c r="H86" s="28">
        <v>99.8</v>
      </c>
      <c r="I86" s="28">
        <v>99.8</v>
      </c>
      <c r="J86" s="28"/>
      <c r="K86" s="28"/>
      <c r="L86" s="28"/>
      <c r="M86" s="28"/>
      <c r="N86" s="28"/>
      <c r="O86" s="28"/>
      <c r="P86" s="28"/>
      <c r="Q86" s="28"/>
      <c r="R86" s="28">
        <f>I86</f>
        <v>99.8</v>
      </c>
      <c r="S86" s="29">
        <v>3</v>
      </c>
      <c r="T86" s="28"/>
    </row>
    <row r="87" spans="1:20" x14ac:dyDescent="0.25">
      <c r="C87" s="7"/>
      <c r="D87" s="5"/>
      <c r="E87" s="5"/>
      <c r="F87" s="3"/>
      <c r="G87" s="31"/>
      <c r="H87" s="31"/>
      <c r="I87" s="31"/>
      <c r="J87" s="31"/>
      <c r="K87" s="31"/>
      <c r="L87" s="31"/>
      <c r="M87" s="31"/>
      <c r="N87" s="31"/>
      <c r="O87" s="31"/>
      <c r="P87" s="31"/>
      <c r="Q87" s="31"/>
      <c r="R87" s="31"/>
      <c r="S87" s="31"/>
      <c r="T87" s="31"/>
    </row>
    <row r="88" spans="1:20" x14ac:dyDescent="0.25">
      <c r="C88" s="7"/>
      <c r="D88" s="4"/>
      <c r="E88" s="32"/>
      <c r="F88" s="33"/>
      <c r="G88" s="4"/>
      <c r="H88" s="4"/>
      <c r="I88" s="4"/>
      <c r="J88" s="4"/>
      <c r="K88" s="4"/>
      <c r="L88" s="4"/>
      <c r="M88" s="4"/>
      <c r="N88" s="4"/>
      <c r="O88" s="4"/>
      <c r="P88" s="4"/>
      <c r="Q88" s="4"/>
      <c r="R88" s="4"/>
      <c r="S88" s="4"/>
      <c r="T88" s="4"/>
    </row>
    <row r="89" spans="1:20" s="39" customFormat="1" ht="21" x14ac:dyDescent="0.25">
      <c r="A89" s="34"/>
      <c r="B89" s="34"/>
      <c r="C89" s="35" t="s">
        <v>41</v>
      </c>
      <c r="D89" s="36"/>
      <c r="E89" s="36"/>
      <c r="F89" s="37"/>
      <c r="G89" s="38"/>
      <c r="H89" s="38"/>
      <c r="I89" s="38"/>
      <c r="J89" s="38"/>
      <c r="K89" s="38"/>
      <c r="L89" s="38"/>
      <c r="M89" s="38"/>
      <c r="N89" s="38"/>
      <c r="O89" s="38"/>
      <c r="P89" s="38"/>
      <c r="Q89" s="38"/>
      <c r="R89" s="38"/>
      <c r="S89" s="38"/>
      <c r="T89" s="38"/>
    </row>
    <row r="90" spans="1:20" s="39" customFormat="1" ht="15.75" x14ac:dyDescent="0.25">
      <c r="A90" s="34"/>
      <c r="B90" s="34"/>
      <c r="C90" s="40" t="s">
        <v>17</v>
      </c>
      <c r="D90" s="41"/>
      <c r="E90" s="41"/>
      <c r="F90" s="42"/>
      <c r="G90" s="43"/>
      <c r="H90" s="43"/>
      <c r="I90" s="43"/>
      <c r="J90" s="43"/>
      <c r="K90" s="43"/>
      <c r="L90" s="43"/>
      <c r="M90" s="43"/>
      <c r="N90" s="43"/>
      <c r="O90" s="43"/>
      <c r="P90" s="43"/>
      <c r="Q90" s="43"/>
      <c r="R90" s="43"/>
      <c r="S90" s="43"/>
      <c r="T90" s="43"/>
    </row>
    <row r="91" spans="1:20" s="39" customFormat="1" ht="15.75" x14ac:dyDescent="0.25">
      <c r="A91" s="34"/>
      <c r="B91" s="34"/>
      <c r="C91" s="40"/>
      <c r="D91" s="41" t="s">
        <v>79</v>
      </c>
      <c r="E91" s="41"/>
      <c r="F91" s="42"/>
      <c r="G91" s="43"/>
      <c r="H91" s="43"/>
      <c r="I91" s="43"/>
      <c r="J91" s="43"/>
      <c r="K91" s="43"/>
      <c r="L91" s="43"/>
      <c r="M91" s="43"/>
      <c r="N91" s="43"/>
      <c r="O91" s="43"/>
      <c r="P91" s="43"/>
      <c r="Q91" s="43"/>
      <c r="R91" s="43"/>
      <c r="S91" s="43"/>
      <c r="T91" s="43"/>
    </row>
    <row r="92" spans="1:20" s="39" customFormat="1" ht="15.75" x14ac:dyDescent="0.25">
      <c r="A92" s="34"/>
      <c r="B92" s="34"/>
      <c r="C92" s="40">
        <v>1</v>
      </c>
      <c r="D92" s="41" t="s">
        <v>66</v>
      </c>
      <c r="E92" s="41"/>
      <c r="F92" s="42"/>
      <c r="G92" s="43"/>
      <c r="H92" s="43"/>
      <c r="I92" s="43"/>
      <c r="J92" s="43"/>
      <c r="K92" s="43"/>
      <c r="L92" s="43"/>
      <c r="M92" s="43"/>
      <c r="N92" s="43"/>
      <c r="O92" s="43"/>
      <c r="P92" s="43"/>
      <c r="Q92" s="43"/>
      <c r="R92" s="43"/>
      <c r="S92" s="43"/>
      <c r="T92" s="43"/>
    </row>
    <row r="93" spans="1:20" s="39" customFormat="1" ht="15.75" x14ac:dyDescent="0.25">
      <c r="A93" s="34"/>
      <c r="B93" s="34"/>
      <c r="C93" s="40">
        <v>2</v>
      </c>
      <c r="D93" s="41" t="s">
        <v>71</v>
      </c>
      <c r="E93" s="41"/>
      <c r="F93" s="42"/>
      <c r="G93" s="43"/>
      <c r="H93" s="43"/>
      <c r="I93" s="43"/>
      <c r="J93" s="43"/>
      <c r="K93" s="43"/>
      <c r="L93" s="43"/>
      <c r="M93" s="43"/>
      <c r="N93" s="43"/>
      <c r="O93" s="43"/>
      <c r="P93" s="43"/>
      <c r="Q93" s="43"/>
      <c r="R93" s="43"/>
      <c r="S93" s="43"/>
      <c r="T93" s="43"/>
    </row>
    <row r="94" spans="1:20" s="39" customFormat="1" x14ac:dyDescent="0.25">
      <c r="A94" s="34"/>
      <c r="B94" s="34"/>
      <c r="C94" s="44">
        <v>3</v>
      </c>
      <c r="D94" s="53" t="s">
        <v>42</v>
      </c>
      <c r="E94" s="54"/>
      <c r="F94" s="54"/>
      <c r="G94" s="54"/>
      <c r="H94" s="54"/>
      <c r="I94" s="54"/>
      <c r="J94" s="54"/>
      <c r="K94" s="54"/>
      <c r="L94" s="54"/>
      <c r="M94" s="54"/>
      <c r="N94" s="54"/>
      <c r="O94" s="54"/>
      <c r="P94" s="54"/>
      <c r="Q94" s="54"/>
      <c r="R94" s="54"/>
      <c r="S94" s="54"/>
      <c r="T94" s="54"/>
    </row>
    <row r="95" spans="1:20" s="39" customFormat="1" x14ac:dyDescent="0.25">
      <c r="A95" s="34"/>
      <c r="B95" s="34"/>
      <c r="C95" s="44">
        <v>4</v>
      </c>
      <c r="D95" s="53" t="s">
        <v>72</v>
      </c>
      <c r="E95" s="54"/>
      <c r="F95" s="54"/>
      <c r="G95" s="54"/>
      <c r="H95" s="54"/>
      <c r="I95" s="54"/>
      <c r="J95" s="54"/>
      <c r="K95" s="54"/>
      <c r="L95" s="54"/>
      <c r="M95" s="54"/>
      <c r="N95" s="54"/>
      <c r="O95" s="54"/>
      <c r="P95" s="54"/>
      <c r="Q95" s="54"/>
      <c r="R95" s="54"/>
      <c r="S95" s="54"/>
      <c r="T95" s="54"/>
    </row>
    <row r="96" spans="1:20" s="39" customFormat="1" x14ac:dyDescent="0.25">
      <c r="A96" s="34"/>
      <c r="B96" s="34"/>
      <c r="C96" s="44">
        <v>5</v>
      </c>
      <c r="D96" s="53" t="s">
        <v>43</v>
      </c>
      <c r="E96" s="54"/>
      <c r="F96" s="54"/>
      <c r="G96" s="54"/>
      <c r="H96" s="54"/>
      <c r="I96" s="54"/>
      <c r="J96" s="54"/>
      <c r="K96" s="54"/>
      <c r="L96" s="54"/>
      <c r="M96" s="54"/>
      <c r="N96" s="54"/>
      <c r="O96" s="54"/>
      <c r="P96" s="54"/>
      <c r="Q96" s="54"/>
      <c r="R96" s="54"/>
      <c r="S96" s="54"/>
      <c r="T96" s="54"/>
    </row>
    <row r="97" spans="1:20" s="39" customFormat="1" x14ac:dyDescent="0.25">
      <c r="A97" s="34"/>
      <c r="B97" s="34"/>
      <c r="C97" s="44"/>
      <c r="D97" s="49" t="s">
        <v>80</v>
      </c>
      <c r="E97" s="50"/>
      <c r="F97" s="50"/>
      <c r="G97" s="50"/>
      <c r="H97" s="50"/>
      <c r="I97" s="50"/>
      <c r="J97" s="50"/>
      <c r="K97" s="50"/>
      <c r="L97" s="50"/>
      <c r="M97" s="50"/>
      <c r="N97" s="50"/>
      <c r="O97" s="50"/>
      <c r="P97" s="50"/>
      <c r="Q97" s="50"/>
      <c r="R97" s="50"/>
      <c r="S97" s="50"/>
      <c r="T97" s="50"/>
    </row>
    <row r="98" spans="1:20" s="39" customFormat="1" x14ac:dyDescent="0.25">
      <c r="A98" s="34"/>
      <c r="B98" s="34"/>
      <c r="C98" s="44">
        <v>6</v>
      </c>
      <c r="D98" s="53" t="s">
        <v>44</v>
      </c>
      <c r="E98" s="54"/>
      <c r="F98" s="54"/>
      <c r="G98" s="54"/>
      <c r="H98" s="54"/>
      <c r="I98" s="54"/>
      <c r="J98" s="54"/>
      <c r="K98" s="54"/>
      <c r="L98" s="54"/>
      <c r="M98" s="54"/>
      <c r="N98" s="54"/>
      <c r="O98" s="54"/>
      <c r="P98" s="54"/>
      <c r="Q98" s="54"/>
      <c r="R98" s="54"/>
      <c r="S98" s="54"/>
      <c r="T98" s="54"/>
    </row>
    <row r="99" spans="1:20" s="39" customFormat="1" x14ac:dyDescent="0.25">
      <c r="A99" s="34"/>
      <c r="B99" s="34"/>
      <c r="C99" s="44">
        <v>7</v>
      </c>
      <c r="D99" s="53" t="s">
        <v>67</v>
      </c>
      <c r="E99" s="54"/>
      <c r="F99" s="54"/>
      <c r="G99" s="54"/>
      <c r="H99" s="54"/>
      <c r="I99" s="54"/>
      <c r="J99" s="54"/>
      <c r="K99" s="54"/>
      <c r="L99" s="54"/>
      <c r="M99" s="54"/>
      <c r="N99" s="54"/>
      <c r="O99" s="54"/>
      <c r="P99" s="54"/>
      <c r="Q99" s="54"/>
      <c r="R99" s="54"/>
      <c r="S99" s="54"/>
      <c r="T99" s="54"/>
    </row>
    <row r="100" spans="1:20" s="39" customFormat="1" x14ac:dyDescent="0.25">
      <c r="A100" s="34"/>
      <c r="B100" s="34"/>
      <c r="C100" s="44">
        <v>8</v>
      </c>
      <c r="D100" s="58" t="s">
        <v>68</v>
      </c>
      <c r="E100" s="59"/>
      <c r="F100" s="59"/>
      <c r="G100" s="59"/>
      <c r="H100" s="59"/>
      <c r="I100" s="59"/>
      <c r="J100" s="59"/>
      <c r="K100" s="59"/>
      <c r="L100" s="59"/>
      <c r="M100" s="59"/>
      <c r="N100" s="59"/>
      <c r="O100" s="59"/>
      <c r="P100" s="50"/>
      <c r="Q100" s="50"/>
      <c r="R100" s="50"/>
      <c r="S100" s="50"/>
      <c r="T100" s="50"/>
    </row>
    <row r="101" spans="1:20" s="39" customFormat="1" x14ac:dyDescent="0.25">
      <c r="A101" s="34"/>
      <c r="B101" s="34"/>
      <c r="C101" s="44">
        <v>9</v>
      </c>
      <c r="D101" s="58" t="s">
        <v>69</v>
      </c>
      <c r="E101" s="59"/>
      <c r="F101" s="59"/>
      <c r="G101" s="59"/>
      <c r="H101" s="59"/>
      <c r="I101" s="59"/>
      <c r="J101" s="59"/>
      <c r="K101" s="59"/>
      <c r="L101" s="59"/>
      <c r="M101" s="59"/>
      <c r="N101" s="59"/>
      <c r="O101" s="59"/>
      <c r="P101" s="50"/>
      <c r="Q101" s="50"/>
      <c r="R101" s="50"/>
      <c r="S101" s="50"/>
      <c r="T101" s="50"/>
    </row>
    <row r="102" spans="1:20" s="39" customFormat="1" x14ac:dyDescent="0.25">
      <c r="A102" s="34"/>
      <c r="B102" s="34"/>
      <c r="C102" s="44"/>
      <c r="D102" s="49"/>
      <c r="E102" s="50"/>
      <c r="F102" s="50"/>
      <c r="G102" s="50"/>
      <c r="H102" s="50"/>
      <c r="I102" s="50"/>
      <c r="J102" s="50"/>
      <c r="K102" s="50"/>
      <c r="L102" s="50"/>
      <c r="M102" s="50"/>
      <c r="N102" s="50"/>
      <c r="O102" s="50"/>
      <c r="P102" s="50"/>
      <c r="Q102" s="50"/>
      <c r="R102" s="50"/>
      <c r="S102" s="50"/>
      <c r="T102" s="50"/>
    </row>
    <row r="103" spans="1:20" s="39" customFormat="1" ht="15.75" x14ac:dyDescent="0.25">
      <c r="A103" s="34"/>
      <c r="B103" s="34"/>
      <c r="C103" s="40" t="s">
        <v>16</v>
      </c>
      <c r="D103" s="41"/>
      <c r="E103" s="41"/>
      <c r="F103" s="42"/>
      <c r="G103" s="43"/>
      <c r="H103" s="43"/>
      <c r="I103" s="43"/>
      <c r="J103" s="43"/>
      <c r="K103" s="43"/>
      <c r="L103" s="43"/>
      <c r="M103" s="43"/>
      <c r="N103" s="43"/>
      <c r="O103" s="43"/>
      <c r="P103" s="43"/>
      <c r="Q103" s="43"/>
      <c r="R103" s="43"/>
      <c r="S103" s="43"/>
      <c r="T103" s="43"/>
    </row>
    <row r="104" spans="1:20" s="39" customFormat="1" x14ac:dyDescent="0.25">
      <c r="A104" s="34"/>
      <c r="B104" s="34"/>
      <c r="C104" s="44">
        <v>6</v>
      </c>
      <c r="D104" s="55" t="s">
        <v>45</v>
      </c>
      <c r="E104" s="54"/>
      <c r="F104" s="54"/>
      <c r="G104" s="54"/>
      <c r="H104" s="54"/>
      <c r="I104" s="54"/>
      <c r="J104" s="54"/>
      <c r="K104" s="54"/>
      <c r="L104" s="54"/>
      <c r="M104" s="54"/>
      <c r="N104" s="54"/>
      <c r="O104" s="54"/>
      <c r="P104" s="54"/>
      <c r="Q104" s="54"/>
      <c r="R104" s="54"/>
      <c r="S104" s="54"/>
      <c r="T104" s="54"/>
    </row>
    <row r="105" spans="1:20" s="39" customFormat="1" ht="29.25" customHeight="1" x14ac:dyDescent="0.25">
      <c r="A105" s="34"/>
      <c r="B105" s="34"/>
      <c r="C105" s="44"/>
      <c r="D105" s="55" t="s">
        <v>77</v>
      </c>
      <c r="E105" s="54"/>
      <c r="F105" s="54"/>
      <c r="G105" s="54"/>
      <c r="H105" s="54"/>
      <c r="I105" s="54"/>
      <c r="J105" s="54"/>
      <c r="K105" s="54"/>
      <c r="L105" s="54"/>
      <c r="M105" s="54"/>
      <c r="N105" s="54"/>
      <c r="O105" s="54"/>
      <c r="P105" s="54"/>
      <c r="Q105" s="54"/>
      <c r="R105" s="54"/>
      <c r="S105" s="54"/>
      <c r="T105" s="54"/>
    </row>
    <row r="106" spans="1:20" s="39" customFormat="1" x14ac:dyDescent="0.25">
      <c r="A106" s="38"/>
      <c r="B106" s="38"/>
      <c r="C106" s="44">
        <v>7</v>
      </c>
      <c r="D106" s="53" t="s">
        <v>46</v>
      </c>
      <c r="E106" s="54"/>
      <c r="F106" s="54"/>
      <c r="G106" s="54"/>
      <c r="H106" s="54"/>
      <c r="I106" s="54"/>
      <c r="J106" s="54"/>
      <c r="K106" s="54"/>
      <c r="L106" s="54"/>
      <c r="M106" s="54"/>
      <c r="N106" s="54"/>
      <c r="O106" s="54"/>
      <c r="P106" s="54"/>
      <c r="Q106" s="54"/>
      <c r="R106" s="54"/>
      <c r="S106" s="54"/>
      <c r="T106" s="54"/>
    </row>
    <row r="107" spans="1:20" s="39" customFormat="1" x14ac:dyDescent="0.25">
      <c r="A107" s="38"/>
      <c r="B107" s="38"/>
      <c r="C107" s="44">
        <v>8</v>
      </c>
      <c r="D107" s="53" t="s">
        <v>47</v>
      </c>
      <c r="E107" s="53"/>
      <c r="F107" s="54"/>
      <c r="G107" s="54"/>
      <c r="H107" s="54"/>
      <c r="I107" s="54"/>
      <c r="J107" s="54"/>
      <c r="K107" s="54"/>
      <c r="L107" s="54"/>
      <c r="M107" s="54"/>
      <c r="N107" s="54"/>
      <c r="O107" s="54"/>
      <c r="P107" s="54"/>
      <c r="Q107" s="54"/>
      <c r="R107" s="54"/>
      <c r="S107" s="54"/>
      <c r="T107" s="54"/>
    </row>
    <row r="108" spans="1:20" s="39" customFormat="1" x14ac:dyDescent="0.25">
      <c r="A108" s="38"/>
      <c r="B108" s="38"/>
      <c r="C108" s="44">
        <v>9</v>
      </c>
      <c r="D108" s="53" t="s">
        <v>48</v>
      </c>
      <c r="E108" s="53"/>
      <c r="F108" s="54"/>
      <c r="G108" s="54"/>
      <c r="H108" s="54"/>
      <c r="I108" s="54"/>
      <c r="J108" s="54"/>
      <c r="K108" s="54"/>
      <c r="L108" s="54"/>
      <c r="M108" s="54"/>
      <c r="N108" s="54"/>
      <c r="O108" s="54"/>
      <c r="P108" s="54"/>
      <c r="Q108" s="54"/>
      <c r="R108" s="54"/>
      <c r="S108" s="54"/>
      <c r="T108" s="54"/>
    </row>
    <row r="109" spans="1:20" s="39" customFormat="1" x14ac:dyDescent="0.25">
      <c r="A109" s="34"/>
      <c r="B109" s="34"/>
      <c r="C109" s="44"/>
      <c r="D109" s="43"/>
      <c r="E109" s="41"/>
      <c r="F109" s="42"/>
      <c r="G109" s="43"/>
      <c r="H109" s="43"/>
      <c r="I109" s="43"/>
      <c r="J109" s="43"/>
      <c r="K109" s="43"/>
      <c r="L109" s="43"/>
      <c r="M109" s="43"/>
      <c r="N109" s="43"/>
      <c r="O109" s="43"/>
      <c r="P109" s="43"/>
      <c r="Q109" s="43"/>
      <c r="R109" s="43"/>
      <c r="S109" s="43"/>
      <c r="T109" s="43"/>
    </row>
    <row r="110" spans="1:20" s="39" customFormat="1" ht="15.75" x14ac:dyDescent="0.25">
      <c r="A110" s="34"/>
      <c r="B110" s="34"/>
      <c r="C110" s="40" t="s">
        <v>18</v>
      </c>
      <c r="D110" s="41"/>
      <c r="E110" s="41"/>
      <c r="F110" s="42"/>
      <c r="G110" s="43"/>
      <c r="H110" s="43"/>
      <c r="I110" s="43"/>
      <c r="J110" s="43"/>
      <c r="K110" s="43"/>
      <c r="L110" s="43"/>
      <c r="M110" s="43"/>
      <c r="N110" s="43"/>
      <c r="O110" s="43"/>
      <c r="P110" s="43"/>
      <c r="Q110" s="43"/>
      <c r="R110" s="43"/>
      <c r="S110" s="43"/>
      <c r="T110" s="43"/>
    </row>
    <row r="111" spans="1:20" s="39" customFormat="1" ht="15.75" x14ac:dyDescent="0.25">
      <c r="A111" s="34"/>
      <c r="B111" s="34"/>
      <c r="C111" s="40"/>
      <c r="D111" s="41"/>
      <c r="E111" s="41"/>
      <c r="F111" s="42"/>
      <c r="G111" s="43"/>
      <c r="H111" s="43"/>
      <c r="I111" s="43"/>
      <c r="J111" s="43"/>
      <c r="K111" s="43"/>
      <c r="L111" s="43"/>
      <c r="M111" s="43"/>
      <c r="N111" s="43"/>
      <c r="O111" s="43"/>
      <c r="P111" s="43"/>
      <c r="Q111" s="43"/>
      <c r="R111" s="43"/>
      <c r="S111" s="43"/>
      <c r="T111" s="43"/>
    </row>
    <row r="112" spans="1:20" s="39" customFormat="1" x14ac:dyDescent="0.25">
      <c r="A112" s="34"/>
      <c r="B112" s="34"/>
      <c r="C112" s="45">
        <v>10</v>
      </c>
      <c r="D112" s="60" t="s">
        <v>49</v>
      </c>
      <c r="E112" s="54"/>
      <c r="F112" s="54"/>
      <c r="G112" s="54"/>
      <c r="H112" s="54"/>
      <c r="I112" s="54"/>
      <c r="J112" s="54"/>
      <c r="K112" s="54"/>
      <c r="L112" s="54"/>
      <c r="M112" s="54"/>
      <c r="N112" s="54"/>
      <c r="O112" s="54"/>
      <c r="P112" s="54"/>
      <c r="Q112" s="54"/>
      <c r="R112" s="54"/>
      <c r="S112" s="54"/>
      <c r="T112" s="54"/>
    </row>
    <row r="113" spans="1:20" s="39" customFormat="1" x14ac:dyDescent="0.25">
      <c r="A113" s="34"/>
      <c r="B113" s="34"/>
      <c r="C113" s="45">
        <v>2</v>
      </c>
      <c r="D113" s="53" t="s">
        <v>73</v>
      </c>
      <c r="E113" s="54"/>
      <c r="F113" s="54"/>
      <c r="G113" s="54"/>
      <c r="H113" s="54"/>
      <c r="I113" s="54"/>
      <c r="J113" s="54"/>
      <c r="K113" s="54"/>
      <c r="L113" s="54"/>
      <c r="M113" s="54"/>
      <c r="N113" s="54"/>
      <c r="O113" s="54"/>
      <c r="P113" s="54"/>
      <c r="Q113" s="54"/>
      <c r="R113" s="54"/>
      <c r="S113" s="54"/>
      <c r="T113" s="54"/>
    </row>
    <row r="114" spans="1:20" s="39" customFormat="1" x14ac:dyDescent="0.25">
      <c r="A114" s="34"/>
      <c r="B114" s="34"/>
      <c r="C114" s="44">
        <v>11</v>
      </c>
      <c r="D114" s="53" t="s">
        <v>51</v>
      </c>
      <c r="E114" s="54"/>
      <c r="F114" s="54"/>
      <c r="G114" s="54"/>
      <c r="H114" s="54"/>
      <c r="I114" s="54"/>
      <c r="J114" s="54"/>
      <c r="K114" s="54"/>
      <c r="L114" s="54"/>
      <c r="M114" s="54"/>
      <c r="N114" s="54"/>
      <c r="O114" s="54"/>
      <c r="P114" s="54"/>
      <c r="Q114" s="54"/>
      <c r="R114" s="54"/>
      <c r="S114" s="54"/>
      <c r="T114" s="54"/>
    </row>
    <row r="115" spans="1:20" s="39" customFormat="1" x14ac:dyDescent="0.25">
      <c r="A115" s="34"/>
      <c r="B115" s="34"/>
      <c r="C115" s="44">
        <v>12</v>
      </c>
      <c r="D115" s="53" t="s">
        <v>52</v>
      </c>
      <c r="E115" s="54"/>
      <c r="F115" s="54"/>
      <c r="G115" s="54"/>
      <c r="H115" s="54"/>
      <c r="I115" s="54"/>
      <c r="J115" s="54"/>
      <c r="K115" s="54"/>
      <c r="L115" s="54"/>
      <c r="M115" s="54"/>
      <c r="N115" s="54"/>
      <c r="O115" s="54"/>
      <c r="P115" s="54"/>
      <c r="Q115" s="54"/>
      <c r="R115" s="54"/>
      <c r="S115" s="54"/>
      <c r="T115" s="54"/>
    </row>
    <row r="116" spans="1:20" s="39" customFormat="1" x14ac:dyDescent="0.25">
      <c r="A116" s="34"/>
      <c r="B116" s="34"/>
      <c r="C116" s="44">
        <v>13</v>
      </c>
      <c r="D116" s="53" t="s">
        <v>53</v>
      </c>
      <c r="E116" s="54"/>
      <c r="F116" s="54"/>
      <c r="G116" s="54"/>
      <c r="H116" s="54"/>
      <c r="I116" s="54"/>
      <c r="J116" s="54"/>
      <c r="K116" s="54"/>
      <c r="L116" s="54"/>
      <c r="M116" s="54"/>
      <c r="N116" s="54"/>
      <c r="O116" s="54"/>
      <c r="P116" s="54"/>
      <c r="Q116" s="54"/>
      <c r="R116" s="54"/>
      <c r="S116" s="54"/>
      <c r="T116" s="54"/>
    </row>
    <row r="117" spans="1:20" s="39" customFormat="1" x14ac:dyDescent="0.25">
      <c r="A117" s="34"/>
      <c r="B117" s="34"/>
      <c r="C117" s="44">
        <v>14</v>
      </c>
      <c r="D117" s="53" t="s">
        <v>54</v>
      </c>
      <c r="E117" s="54"/>
      <c r="F117" s="54"/>
      <c r="G117" s="54"/>
      <c r="H117" s="54"/>
      <c r="I117" s="54"/>
      <c r="J117" s="54"/>
      <c r="K117" s="54"/>
      <c r="L117" s="54"/>
      <c r="M117" s="54"/>
      <c r="N117" s="54"/>
      <c r="O117" s="54"/>
      <c r="P117" s="54"/>
      <c r="Q117" s="54"/>
      <c r="R117" s="54"/>
      <c r="S117" s="54"/>
      <c r="T117" s="54"/>
    </row>
    <row r="118" spans="1:20" s="39" customFormat="1" x14ac:dyDescent="0.25">
      <c r="A118" s="34"/>
      <c r="B118" s="34"/>
      <c r="C118" s="44">
        <v>15</v>
      </c>
      <c r="D118" s="53" t="s">
        <v>55</v>
      </c>
      <c r="E118" s="54"/>
      <c r="F118" s="54"/>
      <c r="G118" s="54"/>
      <c r="H118" s="54"/>
      <c r="I118" s="54"/>
      <c r="J118" s="54"/>
      <c r="K118" s="54"/>
      <c r="L118" s="54"/>
      <c r="M118" s="54"/>
      <c r="N118" s="54"/>
      <c r="O118" s="54"/>
      <c r="P118" s="54"/>
      <c r="Q118" s="54"/>
      <c r="R118" s="54"/>
      <c r="S118" s="54"/>
      <c r="T118" s="54"/>
    </row>
    <row r="119" spans="1:20" s="39" customFormat="1" x14ac:dyDescent="0.25">
      <c r="A119" s="34"/>
      <c r="B119" s="34"/>
      <c r="C119" s="44">
        <v>16</v>
      </c>
      <c r="D119" s="53" t="s">
        <v>56</v>
      </c>
      <c r="E119" s="54"/>
      <c r="F119" s="54"/>
      <c r="G119" s="54"/>
      <c r="H119" s="54"/>
      <c r="I119" s="54"/>
      <c r="J119" s="54"/>
      <c r="K119" s="54"/>
      <c r="L119" s="54"/>
      <c r="M119" s="54"/>
      <c r="N119" s="54"/>
      <c r="O119" s="54"/>
      <c r="P119" s="54"/>
      <c r="Q119" s="54"/>
      <c r="R119" s="54"/>
      <c r="S119" s="54"/>
      <c r="T119" s="54"/>
    </row>
    <row r="120" spans="1:20" s="39" customFormat="1" x14ac:dyDescent="0.25">
      <c r="A120" s="34"/>
      <c r="B120" s="34"/>
      <c r="C120" s="44">
        <v>17</v>
      </c>
      <c r="D120" s="55" t="s">
        <v>57</v>
      </c>
      <c r="E120" s="54"/>
      <c r="F120" s="54"/>
      <c r="G120" s="54"/>
      <c r="H120" s="54"/>
      <c r="I120" s="54"/>
      <c r="J120" s="54"/>
      <c r="K120" s="54"/>
      <c r="L120" s="54"/>
      <c r="M120" s="54"/>
      <c r="N120" s="54"/>
      <c r="O120" s="54"/>
      <c r="P120" s="54"/>
      <c r="Q120" s="54"/>
      <c r="R120" s="54"/>
      <c r="S120" s="54"/>
      <c r="T120" s="54"/>
    </row>
    <row r="121" spans="1:20" s="39" customFormat="1" x14ac:dyDescent="0.25">
      <c r="A121" s="34"/>
      <c r="B121" s="34"/>
      <c r="C121" s="44">
        <v>18</v>
      </c>
      <c r="D121" s="53" t="s">
        <v>58</v>
      </c>
      <c r="E121" s="54"/>
      <c r="F121" s="54"/>
      <c r="G121" s="54"/>
      <c r="H121" s="54"/>
      <c r="I121" s="54"/>
      <c r="J121" s="54"/>
      <c r="K121" s="54"/>
      <c r="L121" s="54"/>
      <c r="M121" s="54"/>
      <c r="N121" s="54"/>
      <c r="O121" s="54"/>
      <c r="P121" s="54"/>
      <c r="Q121" s="54"/>
      <c r="R121" s="54"/>
      <c r="S121" s="54"/>
      <c r="T121" s="54"/>
    </row>
    <row r="122" spans="1:20" s="39" customFormat="1" x14ac:dyDescent="0.25">
      <c r="A122" s="34"/>
      <c r="B122" s="34"/>
      <c r="C122" s="44"/>
      <c r="D122" s="49"/>
      <c r="E122" s="49"/>
      <c r="F122" s="42"/>
      <c r="G122" s="50"/>
      <c r="H122" s="50"/>
      <c r="I122" s="50"/>
      <c r="J122" s="50"/>
      <c r="K122" s="50"/>
      <c r="L122" s="50"/>
      <c r="M122" s="50"/>
      <c r="N122" s="50"/>
      <c r="O122" s="50"/>
      <c r="P122" s="50"/>
      <c r="Q122" s="50"/>
      <c r="R122" s="50"/>
      <c r="S122" s="50"/>
      <c r="T122" s="50"/>
    </row>
    <row r="123" spans="1:20" s="39" customFormat="1" ht="15.75" x14ac:dyDescent="0.25">
      <c r="A123" s="34"/>
      <c r="B123" s="34"/>
      <c r="C123" s="40" t="s">
        <v>29</v>
      </c>
      <c r="D123" s="49"/>
      <c r="E123" s="49"/>
      <c r="F123" s="42"/>
      <c r="G123" s="50"/>
      <c r="H123" s="50"/>
      <c r="I123" s="50"/>
      <c r="J123" s="50"/>
      <c r="K123" s="50"/>
      <c r="L123" s="50"/>
      <c r="M123" s="50"/>
      <c r="N123" s="50"/>
      <c r="O123" s="50"/>
      <c r="P123" s="50"/>
      <c r="Q123" s="50"/>
      <c r="R123" s="50"/>
      <c r="S123" s="50"/>
      <c r="T123" s="50"/>
    </row>
    <row r="124" spans="1:20" s="39" customFormat="1" x14ac:dyDescent="0.25">
      <c r="A124" s="34"/>
      <c r="B124" s="34"/>
      <c r="C124" s="44">
        <v>19</v>
      </c>
      <c r="D124" s="55" t="s">
        <v>59</v>
      </c>
      <c r="E124" s="54"/>
      <c r="F124" s="54"/>
      <c r="G124" s="54"/>
      <c r="H124" s="54"/>
      <c r="I124" s="54"/>
      <c r="J124" s="54"/>
      <c r="K124" s="54"/>
      <c r="L124" s="54"/>
      <c r="M124" s="54"/>
      <c r="N124" s="54"/>
      <c r="O124" s="54"/>
      <c r="P124" s="54"/>
      <c r="Q124" s="54"/>
      <c r="R124" s="54"/>
      <c r="S124" s="54"/>
      <c r="T124" s="54"/>
    </row>
    <row r="125" spans="1:20" s="39" customFormat="1" x14ac:dyDescent="0.25">
      <c r="A125" s="34"/>
      <c r="B125" s="34"/>
      <c r="C125" s="44"/>
      <c r="D125" s="55" t="s">
        <v>60</v>
      </c>
      <c r="E125" s="54"/>
      <c r="F125" s="54"/>
      <c r="G125" s="54"/>
      <c r="H125" s="54"/>
      <c r="I125" s="54"/>
      <c r="J125" s="54"/>
      <c r="K125" s="54"/>
      <c r="L125" s="54"/>
      <c r="M125" s="54"/>
      <c r="N125" s="54"/>
      <c r="O125" s="54"/>
      <c r="P125" s="54"/>
      <c r="Q125" s="54"/>
      <c r="R125" s="54"/>
      <c r="S125" s="54"/>
      <c r="T125" s="54"/>
    </row>
    <row r="126" spans="1:20" s="39" customFormat="1" x14ac:dyDescent="0.25">
      <c r="A126" s="34"/>
      <c r="B126" s="34"/>
      <c r="C126" s="44">
        <v>20</v>
      </c>
      <c r="D126" s="53" t="s">
        <v>61</v>
      </c>
      <c r="E126" s="54"/>
      <c r="F126" s="54"/>
      <c r="G126" s="54"/>
      <c r="H126" s="54"/>
      <c r="I126" s="54"/>
      <c r="J126" s="54"/>
      <c r="K126" s="54"/>
      <c r="L126" s="54"/>
      <c r="M126" s="54"/>
      <c r="N126" s="54"/>
      <c r="O126" s="54"/>
      <c r="P126" s="54"/>
      <c r="Q126" s="54"/>
      <c r="R126" s="54"/>
      <c r="S126" s="54"/>
      <c r="T126" s="54"/>
    </row>
    <row r="127" spans="1:20" s="39" customFormat="1" x14ac:dyDescent="0.25">
      <c r="A127" s="34"/>
      <c r="B127" s="34"/>
      <c r="C127" s="44">
        <v>21</v>
      </c>
      <c r="D127" s="53" t="s">
        <v>62</v>
      </c>
      <c r="E127" s="54"/>
      <c r="F127" s="54"/>
      <c r="G127" s="54"/>
      <c r="H127" s="54"/>
      <c r="I127" s="54"/>
      <c r="J127" s="54"/>
      <c r="K127" s="54"/>
      <c r="L127" s="54"/>
      <c r="M127" s="54"/>
      <c r="N127" s="54"/>
      <c r="O127" s="54"/>
      <c r="P127" s="54"/>
      <c r="Q127" s="54"/>
      <c r="R127" s="54"/>
      <c r="S127" s="54"/>
      <c r="T127" s="54"/>
    </row>
    <row r="128" spans="1:20" s="39" customFormat="1" x14ac:dyDescent="0.25">
      <c r="A128" s="34"/>
      <c r="B128" s="34"/>
      <c r="C128" s="44">
        <v>22</v>
      </c>
      <c r="D128" s="53" t="s">
        <v>63</v>
      </c>
      <c r="E128" s="54"/>
      <c r="F128" s="54"/>
      <c r="G128" s="54"/>
      <c r="H128" s="54"/>
      <c r="I128" s="54"/>
      <c r="J128" s="54"/>
      <c r="K128" s="54"/>
      <c r="L128" s="54"/>
      <c r="M128" s="54"/>
      <c r="N128" s="54"/>
      <c r="O128" s="54"/>
      <c r="P128" s="54"/>
      <c r="Q128" s="54"/>
      <c r="R128" s="54"/>
      <c r="S128" s="54"/>
      <c r="T128" s="54"/>
    </row>
    <row r="129" spans="1:20" s="39" customFormat="1" x14ac:dyDescent="0.25">
      <c r="A129" s="34"/>
      <c r="B129" s="34"/>
      <c r="C129" s="44">
        <v>23</v>
      </c>
      <c r="D129" s="53" t="s">
        <v>64</v>
      </c>
      <c r="E129" s="54"/>
      <c r="F129" s="54"/>
      <c r="G129" s="54"/>
      <c r="H129" s="54"/>
      <c r="I129" s="54"/>
      <c r="J129" s="54"/>
      <c r="K129" s="54"/>
      <c r="L129" s="54"/>
      <c r="M129" s="54"/>
      <c r="N129" s="54"/>
      <c r="O129" s="54"/>
      <c r="P129" s="54"/>
      <c r="Q129" s="54"/>
      <c r="R129" s="54"/>
      <c r="S129" s="54"/>
      <c r="T129" s="54"/>
    </row>
    <row r="130" spans="1:20" s="39" customFormat="1" x14ac:dyDescent="0.25">
      <c r="A130" s="34"/>
      <c r="B130" s="34"/>
      <c r="C130" s="44"/>
      <c r="D130" s="49" t="s">
        <v>65</v>
      </c>
      <c r="E130" s="50"/>
      <c r="F130" s="50"/>
      <c r="G130" s="50"/>
      <c r="H130" s="50"/>
      <c r="I130" s="50"/>
      <c r="J130" s="50"/>
      <c r="K130" s="50"/>
      <c r="L130" s="50"/>
      <c r="M130" s="50"/>
      <c r="N130" s="50"/>
      <c r="O130" s="50"/>
      <c r="P130" s="50"/>
      <c r="Q130" s="50"/>
      <c r="R130" s="50"/>
      <c r="S130" s="50"/>
      <c r="T130" s="50"/>
    </row>
    <row r="131" spans="1:20" s="39" customFormat="1" x14ac:dyDescent="0.25">
      <c r="A131" s="34"/>
      <c r="B131" s="34"/>
      <c r="C131" s="44"/>
      <c r="D131" s="41"/>
      <c r="E131" s="41"/>
      <c r="F131" s="42"/>
      <c r="G131" s="43"/>
      <c r="H131" s="43"/>
      <c r="I131" s="43"/>
      <c r="J131" s="43"/>
      <c r="K131" s="43"/>
      <c r="L131" s="43"/>
      <c r="M131" s="43"/>
      <c r="N131" s="43"/>
      <c r="O131" s="43"/>
      <c r="P131" s="43"/>
      <c r="Q131" s="43"/>
      <c r="R131" s="43"/>
      <c r="S131" s="43"/>
      <c r="T131" s="43"/>
    </row>
    <row r="132" spans="1:20" s="39" customFormat="1" x14ac:dyDescent="0.25">
      <c r="A132" s="34"/>
      <c r="B132" s="34"/>
      <c r="C132" s="46"/>
      <c r="D132" s="34" t="s">
        <v>92</v>
      </c>
    </row>
    <row r="133" spans="1:20" x14ac:dyDescent="0.25"/>
  </sheetData>
  <sortState ref="A6:AE80">
    <sortCondition ref="R6:R80"/>
    <sortCondition ref="S6:S80"/>
  </sortState>
  <mergeCells count="31">
    <mergeCell ref="D94:T94"/>
    <mergeCell ref="G4:I4"/>
    <mergeCell ref="K4:M4"/>
    <mergeCell ref="O4:Q4"/>
    <mergeCell ref="D113:T113"/>
    <mergeCell ref="D95:T95"/>
    <mergeCell ref="D96:T96"/>
    <mergeCell ref="D98:T98"/>
    <mergeCell ref="D99:T99"/>
    <mergeCell ref="D100:O100"/>
    <mergeCell ref="D101:O101"/>
    <mergeCell ref="D104:T104"/>
    <mergeCell ref="D106:T106"/>
    <mergeCell ref="D107:T107"/>
    <mergeCell ref="D108:T108"/>
    <mergeCell ref="D112:T112"/>
    <mergeCell ref="D128:T128"/>
    <mergeCell ref="D129:T129"/>
    <mergeCell ref="D105:T105"/>
    <mergeCell ref="D127:T127"/>
    <mergeCell ref="D114:T114"/>
    <mergeCell ref="D115:T115"/>
    <mergeCell ref="D116:T116"/>
    <mergeCell ref="D117:T117"/>
    <mergeCell ref="D118:T118"/>
    <mergeCell ref="D119:T119"/>
    <mergeCell ref="D120:T120"/>
    <mergeCell ref="D121:T121"/>
    <mergeCell ref="D124:T124"/>
    <mergeCell ref="D125:T125"/>
    <mergeCell ref="D126:T1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Graphiques</vt:lpstr>
      </vt:variant>
      <vt:variant>
        <vt:i4>2</vt:i4>
      </vt:variant>
    </vt:vector>
  </HeadingPairs>
  <TitlesOfParts>
    <vt:vector size="3" baseType="lpstr">
      <vt:lpstr>Data &amp; sources Figure 4.10</vt:lpstr>
      <vt:lpstr>Figure 4.10 (Print)</vt:lpstr>
      <vt:lpstr>Figure 4.10 (Web)</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dc:creator>
  <cp:lastModifiedBy>Florence</cp:lastModifiedBy>
  <cp:lastPrinted>2013-06-01T23:33:19Z</cp:lastPrinted>
  <dcterms:created xsi:type="dcterms:W3CDTF">2011-11-06T20:44:58Z</dcterms:created>
  <dcterms:modified xsi:type="dcterms:W3CDTF">2014-05-25T15:03:27Z</dcterms:modified>
</cp:coreProperties>
</file>